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847" activeTab="8"/>
  </bookViews>
  <sheets>
    <sheet name="01.10.2018" sheetId="1" r:id="rId1"/>
    <sheet name="03.10.2018" sheetId="2" r:id="rId2"/>
    <sheet name="04.10.2018" sheetId="3" r:id="rId3"/>
    <sheet name="05.10.2018" sheetId="4" r:id="rId4"/>
    <sheet name="08.10.2018" sheetId="5" r:id="rId5"/>
    <sheet name="09.10.2018" sheetId="6" r:id="rId6"/>
    <sheet name="10.10.2018" sheetId="7" r:id="rId7"/>
    <sheet name="11.10.2018" sheetId="8" r:id="rId8"/>
    <sheet name="12.10.2018" sheetId="9" r:id="rId9"/>
  </sheets>
  <definedNames>
    <definedName name="_xlnm._FilterDatabase" localSheetId="0" hidden="1">'01.10.2018'!$A$5:$P$31</definedName>
    <definedName name="_xlnm._FilterDatabase" localSheetId="1" hidden="1">'03.10.2018'!$A$5:$P$30</definedName>
    <definedName name="_xlnm._FilterDatabase" localSheetId="2" hidden="1">'04.10.2018'!$A$5:$P$34</definedName>
    <definedName name="_xlnm._FilterDatabase" localSheetId="3" hidden="1">'05.10.2018'!$A$5:$P$34</definedName>
    <definedName name="_xlnm._FilterDatabase" localSheetId="4" hidden="1">'08.10.2018'!$A$5:$P$35</definedName>
    <definedName name="_xlnm._FilterDatabase" localSheetId="5" hidden="1">'09.10.2018'!$A$8:$P$31</definedName>
    <definedName name="OLE_LINK1" localSheetId="1">'03.10.2018'!$O$26</definedName>
  </definedNames>
  <calcPr calcId="125725"/>
</workbook>
</file>

<file path=xl/calcChain.xml><?xml version="1.0" encoding="utf-8"?>
<calcChain xmlns="http://schemas.openxmlformats.org/spreadsheetml/2006/main"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F3" i="3" l="1"/>
  <c r="F3" i="4" l="1"/>
  <c r="F3" i="5" s="1"/>
  <c r="F3" i="6" s="1"/>
  <c r="F3" i="7" s="1"/>
  <c r="F3" i="8" s="1"/>
  <c r="F3" i="9" s="1"/>
</calcChain>
</file>

<file path=xl/sharedStrings.xml><?xml version="1.0" encoding="utf-8"?>
<sst xmlns="http://schemas.openxmlformats.org/spreadsheetml/2006/main" count="1590" uniqueCount="124">
  <si>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</si>
  <si>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</si>
  <si>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</si>
  <si>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</si>
  <si>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</si>
  <si>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</si>
  <si>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</si>
  <si>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</si>
  <si>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</si>
  <si>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</si>
  <si>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</si>
  <si>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</si>
  <si>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</si>
  <si>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</si>
  <si>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</si>
  <si>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</si>
  <si>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</si>
  <si>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* Inter-scheme/ off market trade/market trade</t>
  </si>
  <si>
    <t>IDBI Mutual Fund</t>
  </si>
  <si>
    <t>IDBI LIQUID FUND</t>
  </si>
  <si>
    <t>IDBI ULTRA SHORT TERM FUND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</si>
  <si>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</si>
  <si>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</si>
  <si>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</si>
  <si>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</si>
  <si>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</si>
  <si>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</si>
  <si>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</si>
  <si>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</si>
  <si>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</si>
  <si>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</si>
  <si>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</si>
  <si>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</si>
  <si>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</si>
  <si>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</si>
  <si>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</si>
  <si>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</si>
  <si>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</si>
  <si>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</si>
  <si>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</si>
  <si>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IDFC Bank CD (05 DEC 2018)</t>
  </si>
  <si>
    <t>INE092T16GF3</t>
  </si>
  <si>
    <t>Tata Motors Ltd CP (10 OCT 2018)</t>
  </si>
  <si>
    <t>INE155A14OI1</t>
  </si>
  <si>
    <t>NABARD CP (07 DEC 2018)</t>
  </si>
  <si>
    <t>INE261F14DW0</t>
  </si>
  <si>
    <t>T+1</t>
  </si>
  <si>
    <t>T+0</t>
  </si>
  <si>
    <t>market trade</t>
  </si>
  <si>
    <t>Aditya Birla Finance Ltd  CP (02 NOV 2018)</t>
  </si>
  <si>
    <t>INE860H14I66</t>
  </si>
  <si>
    <t>CBLO - 03OCT2018</t>
  </si>
  <si>
    <t>Larsen And Toubro Ltd CP (21 DEC 2018)</t>
  </si>
  <si>
    <t>INE018A14GB2</t>
  </si>
  <si>
    <t>United Phosphorus Ltd. CP (17 DEC 2018)</t>
  </si>
  <si>
    <t>INE628A14CJ0</t>
  </si>
  <si>
    <t>CBLO - 04OCT2018</t>
  </si>
  <si>
    <t>Aditya Birla Finance Ltd  CP (10 DEC 2018)</t>
  </si>
  <si>
    <t>INE860H14I82</t>
  </si>
  <si>
    <t>NABARD CP (30 NOV 2018)</t>
  </si>
  <si>
    <t>INE261F14DU4</t>
  </si>
  <si>
    <t>91 DTB 21122018</t>
  </si>
  <si>
    <t>IN002018X278</t>
  </si>
  <si>
    <t>91 DTB 27122018</t>
  </si>
  <si>
    <t>IN002018X286</t>
  </si>
  <si>
    <t>HDFC Ltd CP (26 NOV 2018)</t>
  </si>
  <si>
    <t>INE001A14TS5</t>
  </si>
  <si>
    <t>CBLO - 05OCT2018</t>
  </si>
  <si>
    <t>Aarti Industries Ltd CP (31 DEC 2018)</t>
  </si>
  <si>
    <t>INE769A14353</t>
  </si>
  <si>
    <t>ICICI BANK  CD (03 DEC 2018)</t>
  </si>
  <si>
    <t>INE090A166Q8</t>
  </si>
  <si>
    <t>JSW Steel Ltd CP (30 NOV 2018)</t>
  </si>
  <si>
    <t>INE019A14EL4</t>
  </si>
  <si>
    <t>HDFC Credila Financial Services Pvt Ltd CP (24 OCT 2018)</t>
  </si>
  <si>
    <t>INE539K14854</t>
  </si>
  <si>
    <t>India Infoline Housing Finance Limited CP (01 NOV 2018)</t>
  </si>
  <si>
    <t>INE477L14DY6</t>
  </si>
  <si>
    <t>PNB HOUSING FINANCE LTD CP (27 NOV 2018)</t>
  </si>
  <si>
    <t>INE572E14FD8</t>
  </si>
  <si>
    <t>Tata Capital Housing Finance Ltd CP (05 NOV 2018)</t>
  </si>
  <si>
    <t>INE033L14IS8</t>
  </si>
  <si>
    <t>CBLO - 08OCT2018</t>
  </si>
  <si>
    <t>Chambal Fertilisers And Chemicals Ltd CP (30 NOV 2018)</t>
  </si>
  <si>
    <t>INE085A14EH3</t>
  </si>
  <si>
    <t>IDFC Bank CD (07 DEC 2018)</t>
  </si>
  <si>
    <t>INE092T16GS6</t>
  </si>
  <si>
    <t>Reliance Industries Ltd CP (09 OCT 2018)</t>
  </si>
  <si>
    <t>INE002A14AX3</t>
  </si>
  <si>
    <t>Power Finance Corporation Ltd CP (14 NOV 2018)</t>
  </si>
  <si>
    <t>INE134E14AB2</t>
  </si>
  <si>
    <t>Tata Motors Ltd CP (06 NOV 2018)</t>
  </si>
  <si>
    <t>INE155A14OL5</t>
  </si>
  <si>
    <t>Tata Capital Financial Services Ltd CP (19 NOV 2018)</t>
  </si>
  <si>
    <t>INE306N14OW4</t>
  </si>
  <si>
    <t>IndusInd Bank CD (23 OCT 2018)</t>
  </si>
  <si>
    <t>INE095A16WM9</t>
  </si>
  <si>
    <t>IDFC Bank CD (09 NOV 2018)</t>
  </si>
  <si>
    <t>INE092T16GA4</t>
  </si>
  <si>
    <t>CBLO - 09OCT2018</t>
  </si>
  <si>
    <t>Tata Power Renewable Energy Limited CP (12 OCT 2018)</t>
  </si>
  <si>
    <t>INE607M14228</t>
  </si>
  <si>
    <t>NTPC Limited CP (30 NOV 2018)</t>
  </si>
  <si>
    <t>INE733E14179</t>
  </si>
  <si>
    <t>CBLO - 10OCT2018</t>
  </si>
  <si>
    <t>8.35 LIC Housing Finance Ltd NCD  (18 OCT 2019) (PUT 17 NOV 2017)</t>
  </si>
  <si>
    <t>INE115A07ID2</t>
  </si>
  <si>
    <t>NABARD CP (19 NOV 2018)</t>
  </si>
  <si>
    <t>INE261F14DR0</t>
  </si>
  <si>
    <t>07.17 GS 08 JAN 2028</t>
  </si>
  <si>
    <t>IN0020170174</t>
  </si>
  <si>
    <t>CBLO - 11OCT2018</t>
  </si>
  <si>
    <t>NABARD CP (26 NOV 2018)</t>
  </si>
  <si>
    <t>INE261F14DS8</t>
  </si>
  <si>
    <t>CBLO - 12OCT2018</t>
  </si>
  <si>
    <t>Nabha Power Ltd CP (18 DEC 2018)</t>
  </si>
  <si>
    <t>INE445L14AA9</t>
  </si>
  <si>
    <t>CBLO - 15OCT2018</t>
  </si>
  <si>
    <t>7.17% Reliance Industries Ltd NCD (08 NOV 2022)</t>
  </si>
  <si>
    <t>INE002A08500</t>
  </si>
  <si>
    <t>Tata Steel Ltd CP (17 OCT 2018)</t>
  </si>
  <si>
    <t>INE081A14866</t>
  </si>
  <si>
    <t>intertscheme</t>
  </si>
  <si>
    <t>NA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</si>
</sst>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0" fontId="0" fillId="0" borderId="3" xfId="0" applyFont="1" applyFill="1" applyBorder="1"/>
    <xf numFmtId="0" fontId="2" fillId="0" borderId="3" xfId="0" applyFont="1" applyFill="1" applyBorder="1"/>
    <xf numFmtId="15" fontId="2" fillId="0" borderId="3" xfId="0" applyNumberFormat="1" applyFont="1" applyFill="1" applyBorder="1"/>
    <xf numFmtId="0" fontId="0" fillId="0" borderId="3" xfId="0" applyNumberFormat="1" applyFont="1" applyFill="1" applyBorder="1"/>
    <xf numFmtId="15" fontId="2" fillId="0" borderId="4" xfId="0" applyNumberFormat="1" applyFont="1" applyFill="1" applyBorder="1"/>
    <xf numFmtId="4" fontId="1" fillId="0" borderId="3" xfId="1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166" fontId="0" fillId="0" borderId="3" xfId="0" applyNumberFormat="1" applyFont="1" applyFill="1" applyBorder="1"/>
    <xf numFmtId="167" fontId="0" fillId="0" borderId="3" xfId="0" applyNumberFormat="1" applyFont="1" applyFill="1" applyBorder="1"/>
    <xf numFmtId="0" fontId="0" fillId="0" borderId="3" xfId="0" applyFill="1" applyBorder="1"/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3"/>
  <sheetViews>
    <sheetView zoomScaleNormal="100" workbookViewId="0">
      <selection activeCell="Q14" sqref="Q14"/>
    </sheetView>
  </sheetViews>
  <sheetFormatPr defaultRowHeight="15"/>
  <cols>
    <col min="1" max="1" width="5.140625" style="1" customWidth="1"/>
    <col min="2" max="2" width="38.5703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>
      <c r="A3" s="1" t="s">
        <v>0</v>
      </c>
      <c r="F3" s="3">
        <v>43374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>
      <c r="A6" s="4">
        <v>1</v>
      </c>
      <c r="B6" s="4" t="s">
        <v>49</v>
      </c>
      <c r="C6" s="4" t="s">
        <v>50</v>
      </c>
      <c r="D6" s="5" t="s">
        <v>18</v>
      </c>
      <c r="E6" s="4" t="s">
        <v>20</v>
      </c>
      <c r="F6" s="6">
        <v>43406</v>
      </c>
      <c r="G6" s="30">
        <v>32</v>
      </c>
      <c r="H6" s="10" t="s">
        <v>46</v>
      </c>
      <c r="I6" s="11">
        <v>43371</v>
      </c>
      <c r="J6" s="11">
        <v>43371</v>
      </c>
      <c r="K6" s="11">
        <v>43374</v>
      </c>
      <c r="L6" s="12">
        <v>500000</v>
      </c>
      <c r="M6" s="13">
        <v>49695000</v>
      </c>
      <c r="N6" s="14">
        <v>99.39</v>
      </c>
      <c r="O6" s="26">
        <v>7.0004999999999998E-2</v>
      </c>
      <c r="P6" s="28" t="s">
        <v>48</v>
      </c>
    </row>
    <row r="7" spans="1:16" s="2" customFormat="1">
      <c r="A7" s="4">
        <v>2</v>
      </c>
      <c r="B7" s="8" t="s">
        <v>51</v>
      </c>
      <c r="C7" s="8" t="s">
        <v>123</v>
      </c>
      <c r="D7" s="8" t="s">
        <v>18</v>
      </c>
      <c r="E7" s="8" t="s">
        <v>21</v>
      </c>
      <c r="F7" s="6">
        <v>43376</v>
      </c>
      <c r="G7" s="30">
        <v>2</v>
      </c>
      <c r="H7" s="10" t="s">
        <v>47</v>
      </c>
      <c r="I7" s="11">
        <v>43374</v>
      </c>
      <c r="J7" s="11">
        <v>43374</v>
      </c>
      <c r="K7" s="11">
        <v>43374</v>
      </c>
      <c r="L7" s="12">
        <v>655811748</v>
      </c>
      <c r="M7" s="13">
        <v>655604591.5</v>
      </c>
      <c r="N7" s="14">
        <v>99.968412200000003</v>
      </c>
      <c r="O7" s="26">
        <v>5.7665946599999997E-2</v>
      </c>
      <c r="P7" s="28" t="s">
        <v>48</v>
      </c>
    </row>
    <row r="8" spans="1:16" s="2" customFormat="1">
      <c r="A8" s="4">
        <v>3</v>
      </c>
      <c r="B8" s="8" t="s">
        <v>51</v>
      </c>
      <c r="C8" s="8" t="s">
        <v>123</v>
      </c>
      <c r="D8" s="8" t="s">
        <v>18</v>
      </c>
      <c r="E8" s="8" t="s">
        <v>22</v>
      </c>
      <c r="F8" s="6">
        <v>43376</v>
      </c>
      <c r="G8" s="30">
        <v>2</v>
      </c>
      <c r="H8" s="10" t="s">
        <v>47</v>
      </c>
      <c r="I8" s="11">
        <v>43374</v>
      </c>
      <c r="J8" s="11">
        <v>43374</v>
      </c>
      <c r="K8" s="11">
        <v>43374</v>
      </c>
      <c r="L8" s="12">
        <v>5237918</v>
      </c>
      <c r="M8" s="13">
        <v>5236263.46</v>
      </c>
      <c r="N8" s="14">
        <v>99.968412200000003</v>
      </c>
      <c r="O8" s="26">
        <v>5.7665946599999997E-2</v>
      </c>
      <c r="P8" s="28" t="s">
        <v>48</v>
      </c>
    </row>
    <row r="9" spans="1:16" s="2" customFormat="1">
      <c r="A9" s="4">
        <v>4</v>
      </c>
      <c r="B9" s="8" t="s">
        <v>51</v>
      </c>
      <c r="C9" s="8" t="s">
        <v>123</v>
      </c>
      <c r="D9" s="8" t="s">
        <v>18</v>
      </c>
      <c r="E9" s="8" t="s">
        <v>23</v>
      </c>
      <c r="F9" s="6">
        <v>43376</v>
      </c>
      <c r="G9" s="30">
        <v>2</v>
      </c>
      <c r="H9" s="10" t="s">
        <v>47</v>
      </c>
      <c r="I9" s="11">
        <v>43374</v>
      </c>
      <c r="J9" s="11">
        <v>43374</v>
      </c>
      <c r="K9" s="11">
        <v>43374</v>
      </c>
      <c r="L9" s="12">
        <v>7810262</v>
      </c>
      <c r="M9" s="13">
        <v>7807794.9100000001</v>
      </c>
      <c r="N9" s="14">
        <v>99.968412200000003</v>
      </c>
      <c r="O9" s="26">
        <v>5.7665946599999997E-2</v>
      </c>
      <c r="P9" s="28" t="s">
        <v>48</v>
      </c>
    </row>
    <row r="10" spans="1:16" s="2" customFormat="1">
      <c r="A10" s="4">
        <v>5</v>
      </c>
      <c r="B10" s="8" t="s">
        <v>51</v>
      </c>
      <c r="C10" s="8" t="s">
        <v>123</v>
      </c>
      <c r="D10" s="8" t="s">
        <v>18</v>
      </c>
      <c r="E10" s="8" t="s">
        <v>24</v>
      </c>
      <c r="F10" s="6">
        <v>43376</v>
      </c>
      <c r="G10" s="30">
        <v>2</v>
      </c>
      <c r="H10" s="10" t="s">
        <v>47</v>
      </c>
      <c r="I10" s="11">
        <v>43374</v>
      </c>
      <c r="J10" s="11">
        <v>43374</v>
      </c>
      <c r="K10" s="11">
        <v>43374</v>
      </c>
      <c r="L10" s="12">
        <v>119112785</v>
      </c>
      <c r="M10" s="13">
        <v>119075159.89</v>
      </c>
      <c r="N10" s="14">
        <v>99.968412200000003</v>
      </c>
      <c r="O10" s="26">
        <v>5.7665946599999997E-2</v>
      </c>
      <c r="P10" s="28" t="s">
        <v>48</v>
      </c>
    </row>
    <row r="11" spans="1:16" s="2" customFormat="1">
      <c r="A11" s="4">
        <v>6</v>
      </c>
      <c r="B11" s="8" t="s">
        <v>51</v>
      </c>
      <c r="C11" s="8" t="s">
        <v>123</v>
      </c>
      <c r="D11" s="8" t="s">
        <v>18</v>
      </c>
      <c r="E11" s="8" t="s">
        <v>25</v>
      </c>
      <c r="F11" s="6">
        <v>43376</v>
      </c>
      <c r="G11" s="30">
        <v>2</v>
      </c>
      <c r="H11" s="10" t="s">
        <v>47</v>
      </c>
      <c r="I11" s="11">
        <v>43374</v>
      </c>
      <c r="J11" s="11">
        <v>43374</v>
      </c>
      <c r="K11" s="11">
        <v>43374</v>
      </c>
      <c r="L11" s="12">
        <v>841814361</v>
      </c>
      <c r="M11" s="13">
        <v>841548450.36000001</v>
      </c>
      <c r="N11" s="14">
        <v>99.968412200000003</v>
      </c>
      <c r="O11" s="26">
        <v>5.7665946599999997E-2</v>
      </c>
      <c r="P11" s="28" t="s">
        <v>48</v>
      </c>
    </row>
    <row r="12" spans="1:16" s="2" customFormat="1">
      <c r="A12" s="4">
        <v>7</v>
      </c>
      <c r="B12" s="8" t="s">
        <v>51</v>
      </c>
      <c r="C12" s="8" t="s">
        <v>123</v>
      </c>
      <c r="D12" s="8" t="s">
        <v>18</v>
      </c>
      <c r="E12" s="8" t="s">
        <v>26</v>
      </c>
      <c r="F12" s="6">
        <v>43376</v>
      </c>
      <c r="G12" s="30">
        <v>2</v>
      </c>
      <c r="H12" s="10" t="s">
        <v>47</v>
      </c>
      <c r="I12" s="11">
        <v>43374</v>
      </c>
      <c r="J12" s="11">
        <v>43374</v>
      </c>
      <c r="K12" s="11">
        <v>43374</v>
      </c>
      <c r="L12" s="12">
        <v>5537098</v>
      </c>
      <c r="M12" s="13">
        <v>5535348.9500000002</v>
      </c>
      <c r="N12" s="14">
        <v>99.968412200000003</v>
      </c>
      <c r="O12" s="26">
        <v>5.7665946599999997E-2</v>
      </c>
      <c r="P12" s="28" t="s">
        <v>48</v>
      </c>
    </row>
    <row r="13" spans="1:16" s="2" customFormat="1">
      <c r="A13" s="4">
        <v>8</v>
      </c>
      <c r="B13" s="8" t="s">
        <v>51</v>
      </c>
      <c r="C13" s="8" t="s">
        <v>123</v>
      </c>
      <c r="D13" s="8" t="s">
        <v>18</v>
      </c>
      <c r="E13" s="8" t="s">
        <v>27</v>
      </c>
      <c r="F13" s="6">
        <v>43376</v>
      </c>
      <c r="G13" s="30">
        <v>2</v>
      </c>
      <c r="H13" s="10" t="s">
        <v>47</v>
      </c>
      <c r="I13" s="11">
        <v>43374</v>
      </c>
      <c r="J13" s="11">
        <v>43374</v>
      </c>
      <c r="K13" s="11">
        <v>43374</v>
      </c>
      <c r="L13" s="12">
        <v>120046</v>
      </c>
      <c r="M13" s="13">
        <v>120008.08</v>
      </c>
      <c r="N13" s="14">
        <v>99.968412200000003</v>
      </c>
      <c r="O13" s="26">
        <v>5.7665946599999997E-2</v>
      </c>
      <c r="P13" s="28" t="s">
        <v>48</v>
      </c>
    </row>
    <row r="14" spans="1:16" s="2" customFormat="1">
      <c r="A14" s="4">
        <v>9</v>
      </c>
      <c r="B14" s="8" t="s">
        <v>51</v>
      </c>
      <c r="C14" s="8" t="s">
        <v>123</v>
      </c>
      <c r="D14" s="8" t="s">
        <v>18</v>
      </c>
      <c r="E14" s="8" t="s">
        <v>28</v>
      </c>
      <c r="F14" s="6">
        <v>43376</v>
      </c>
      <c r="G14" s="30">
        <v>2</v>
      </c>
      <c r="H14" s="10" t="s">
        <v>47</v>
      </c>
      <c r="I14" s="11">
        <v>43374</v>
      </c>
      <c r="J14" s="11">
        <v>43374</v>
      </c>
      <c r="K14" s="11">
        <v>43374</v>
      </c>
      <c r="L14" s="12">
        <v>859730687</v>
      </c>
      <c r="M14" s="13">
        <v>859459116.99000001</v>
      </c>
      <c r="N14" s="14">
        <v>99.968412200000003</v>
      </c>
      <c r="O14" s="26">
        <v>5.7665946599999997E-2</v>
      </c>
      <c r="P14" s="28" t="s">
        <v>48</v>
      </c>
    </row>
    <row r="15" spans="1:16" s="2" customFormat="1">
      <c r="A15" s="4">
        <v>10</v>
      </c>
      <c r="B15" s="8" t="s">
        <v>51</v>
      </c>
      <c r="C15" s="8" t="s">
        <v>123</v>
      </c>
      <c r="D15" s="8" t="s">
        <v>18</v>
      </c>
      <c r="E15" s="8" t="s">
        <v>29</v>
      </c>
      <c r="F15" s="6">
        <v>43376</v>
      </c>
      <c r="G15" s="30">
        <v>2</v>
      </c>
      <c r="H15" s="10" t="s">
        <v>47</v>
      </c>
      <c r="I15" s="11">
        <v>43374</v>
      </c>
      <c r="J15" s="11">
        <v>43374</v>
      </c>
      <c r="K15" s="11">
        <v>43374</v>
      </c>
      <c r="L15" s="12">
        <v>16292060</v>
      </c>
      <c r="M15" s="13">
        <v>16286913.699999999</v>
      </c>
      <c r="N15" s="14">
        <v>99.968412200000003</v>
      </c>
      <c r="O15" s="26">
        <v>5.7665946599999997E-2</v>
      </c>
      <c r="P15" s="28" t="s">
        <v>48</v>
      </c>
    </row>
    <row r="16" spans="1:16" s="2" customFormat="1">
      <c r="A16" s="4">
        <v>11</v>
      </c>
      <c r="B16" s="8" t="s">
        <v>51</v>
      </c>
      <c r="C16" s="8" t="s">
        <v>123</v>
      </c>
      <c r="D16" s="8" t="s">
        <v>18</v>
      </c>
      <c r="E16" s="8" t="s">
        <v>30</v>
      </c>
      <c r="F16" s="6">
        <v>43376</v>
      </c>
      <c r="G16" s="30">
        <v>2</v>
      </c>
      <c r="H16" s="10" t="s">
        <v>47</v>
      </c>
      <c r="I16" s="11">
        <v>43374</v>
      </c>
      <c r="J16" s="11">
        <v>43374</v>
      </c>
      <c r="K16" s="11">
        <v>43374</v>
      </c>
      <c r="L16" s="12">
        <v>1593980222</v>
      </c>
      <c r="M16" s="13">
        <v>1593476718.72</v>
      </c>
      <c r="N16" s="14">
        <v>99.968412200000003</v>
      </c>
      <c r="O16" s="26">
        <v>5.7665946599999997E-2</v>
      </c>
      <c r="P16" s="28" t="s">
        <v>48</v>
      </c>
    </row>
    <row r="17" spans="1:16" s="2" customFormat="1">
      <c r="A17" s="4">
        <v>12</v>
      </c>
      <c r="B17" s="8" t="s">
        <v>51</v>
      </c>
      <c r="C17" s="8" t="s">
        <v>123</v>
      </c>
      <c r="D17" s="8" t="s">
        <v>18</v>
      </c>
      <c r="E17" s="8" t="s">
        <v>31</v>
      </c>
      <c r="F17" s="6">
        <v>43376</v>
      </c>
      <c r="G17" s="30">
        <v>2</v>
      </c>
      <c r="H17" s="10" t="s">
        <v>47</v>
      </c>
      <c r="I17" s="11">
        <v>43374</v>
      </c>
      <c r="J17" s="11">
        <v>43374</v>
      </c>
      <c r="K17" s="11">
        <v>43374</v>
      </c>
      <c r="L17" s="12">
        <v>4657647</v>
      </c>
      <c r="M17" s="13">
        <v>4656175.75</v>
      </c>
      <c r="N17" s="14">
        <v>99.968412200000003</v>
      </c>
      <c r="O17" s="26">
        <v>5.7665946599999997E-2</v>
      </c>
      <c r="P17" s="28" t="s">
        <v>48</v>
      </c>
    </row>
    <row r="18" spans="1:16" s="2" customFormat="1">
      <c r="A18" s="4">
        <v>13</v>
      </c>
      <c r="B18" s="8" t="s">
        <v>51</v>
      </c>
      <c r="C18" s="8" t="s">
        <v>123</v>
      </c>
      <c r="D18" s="8" t="s">
        <v>18</v>
      </c>
      <c r="E18" s="8" t="s">
        <v>19</v>
      </c>
      <c r="F18" s="6">
        <v>43376</v>
      </c>
      <c r="G18" s="30">
        <v>2</v>
      </c>
      <c r="H18" s="10" t="s">
        <v>47</v>
      </c>
      <c r="I18" s="11">
        <v>43374</v>
      </c>
      <c r="J18" s="11">
        <v>43374</v>
      </c>
      <c r="K18" s="11">
        <v>43374</v>
      </c>
      <c r="L18" s="12">
        <v>507395492</v>
      </c>
      <c r="M18" s="13">
        <v>507235216.93000001</v>
      </c>
      <c r="N18" s="14">
        <v>99.968412200000003</v>
      </c>
      <c r="O18" s="26">
        <v>5.7665946599999997E-2</v>
      </c>
      <c r="P18" s="28" t="s">
        <v>48</v>
      </c>
    </row>
    <row r="19" spans="1:16" s="2" customFormat="1">
      <c r="A19" s="4">
        <v>14</v>
      </c>
      <c r="B19" s="8" t="s">
        <v>44</v>
      </c>
      <c r="C19" s="8" t="s">
        <v>45</v>
      </c>
      <c r="D19" s="8" t="s">
        <v>18</v>
      </c>
      <c r="E19" s="8" t="s">
        <v>19</v>
      </c>
      <c r="F19" s="6">
        <v>43441</v>
      </c>
      <c r="G19" s="30">
        <v>67</v>
      </c>
      <c r="H19" s="10" t="s">
        <v>47</v>
      </c>
      <c r="I19" s="11">
        <v>43374</v>
      </c>
      <c r="J19" s="11">
        <v>43374</v>
      </c>
      <c r="K19" s="11">
        <v>43374</v>
      </c>
      <c r="L19" s="12">
        <v>15000000</v>
      </c>
      <c r="M19" s="13">
        <v>1480434000</v>
      </c>
      <c r="N19" s="14">
        <v>98.695599999999999</v>
      </c>
      <c r="O19" s="26">
        <v>7.2000000000000008E-2</v>
      </c>
      <c r="P19" s="28" t="s">
        <v>48</v>
      </c>
    </row>
    <row r="20" spans="1:16" s="2" customFormat="1">
      <c r="A20" s="4">
        <v>15</v>
      </c>
      <c r="B20" s="8" t="s">
        <v>44</v>
      </c>
      <c r="C20" s="8" t="s">
        <v>45</v>
      </c>
      <c r="D20" s="8" t="s">
        <v>18</v>
      </c>
      <c r="E20" s="8" t="s">
        <v>19</v>
      </c>
      <c r="F20" s="6">
        <v>43441</v>
      </c>
      <c r="G20" s="30">
        <v>67</v>
      </c>
      <c r="H20" s="10" t="s">
        <v>47</v>
      </c>
      <c r="I20" s="11">
        <v>43374</v>
      </c>
      <c r="J20" s="11">
        <v>43374</v>
      </c>
      <c r="K20" s="11">
        <v>43374</v>
      </c>
      <c r="L20" s="12">
        <v>5000000</v>
      </c>
      <c r="M20" s="13">
        <v>493458000</v>
      </c>
      <c r="N20" s="14">
        <v>98.695599999999999</v>
      </c>
      <c r="O20" s="26">
        <v>7.2000000000000008E-2</v>
      </c>
      <c r="P20" s="28" t="s">
        <v>48</v>
      </c>
    </row>
    <row r="21" spans="1:16" s="2" customFormat="1">
      <c r="A21" s="4">
        <v>16</v>
      </c>
      <c r="B21" s="8" t="s">
        <v>42</v>
      </c>
      <c r="C21" s="8" t="s">
        <v>43</v>
      </c>
      <c r="D21" s="8" t="s">
        <v>18</v>
      </c>
      <c r="E21" s="8" t="s">
        <v>19</v>
      </c>
      <c r="F21" s="6">
        <v>43383</v>
      </c>
      <c r="G21" s="30">
        <v>9</v>
      </c>
      <c r="H21" s="10" t="s">
        <v>47</v>
      </c>
      <c r="I21" s="11">
        <v>43374</v>
      </c>
      <c r="J21" s="11">
        <v>43374</v>
      </c>
      <c r="K21" s="11">
        <v>43374</v>
      </c>
      <c r="L21" s="12">
        <v>10000000</v>
      </c>
      <c r="M21" s="13">
        <v>998424000</v>
      </c>
      <c r="N21" s="14">
        <v>99.842399999999998</v>
      </c>
      <c r="O21" s="26">
        <v>6.4016000000000003E-2</v>
      </c>
      <c r="P21" s="28" t="s">
        <v>48</v>
      </c>
    </row>
    <row r="22" spans="1:16" s="2" customFormat="1">
      <c r="A22" s="4">
        <v>17</v>
      </c>
      <c r="B22" s="8" t="s">
        <v>51</v>
      </c>
      <c r="C22" s="8" t="s">
        <v>123</v>
      </c>
      <c r="D22" s="8" t="s">
        <v>18</v>
      </c>
      <c r="E22" s="8" t="s">
        <v>32</v>
      </c>
      <c r="F22" s="6">
        <v>43376</v>
      </c>
      <c r="G22" s="30">
        <v>2</v>
      </c>
      <c r="H22" s="10" t="s">
        <v>47</v>
      </c>
      <c r="I22" s="11">
        <v>43374</v>
      </c>
      <c r="J22" s="11">
        <v>43374</v>
      </c>
      <c r="K22" s="11">
        <v>43374</v>
      </c>
      <c r="L22" s="12">
        <v>205071115</v>
      </c>
      <c r="M22" s="13">
        <v>205006337.55000001</v>
      </c>
      <c r="N22" s="14">
        <v>99.968412200000003</v>
      </c>
      <c r="O22" s="26">
        <v>5.7665946599999997E-2</v>
      </c>
      <c r="P22" s="28" t="s">
        <v>48</v>
      </c>
    </row>
    <row r="23" spans="1:16" s="2" customFormat="1">
      <c r="A23" s="4">
        <v>18</v>
      </c>
      <c r="B23" s="8" t="s">
        <v>51</v>
      </c>
      <c r="C23" s="8" t="s">
        <v>123</v>
      </c>
      <c r="D23" s="8" t="s">
        <v>18</v>
      </c>
      <c r="E23" s="8" t="s">
        <v>33</v>
      </c>
      <c r="F23" s="6">
        <v>43376</v>
      </c>
      <c r="G23" s="30">
        <v>2</v>
      </c>
      <c r="H23" s="10" t="s">
        <v>47</v>
      </c>
      <c r="I23" s="11">
        <v>43374</v>
      </c>
      <c r="J23" s="11">
        <v>43374</v>
      </c>
      <c r="K23" s="11">
        <v>43374</v>
      </c>
      <c r="L23" s="12">
        <v>17425031</v>
      </c>
      <c r="M23" s="13">
        <v>17419526.82</v>
      </c>
      <c r="N23" s="14">
        <v>99.968412200000003</v>
      </c>
      <c r="O23" s="26">
        <v>5.7665946599999997E-2</v>
      </c>
      <c r="P23" s="28" t="s">
        <v>48</v>
      </c>
    </row>
    <row r="24" spans="1:16" s="2" customFormat="1">
      <c r="A24" s="4">
        <v>19</v>
      </c>
      <c r="B24" s="8" t="s">
        <v>51</v>
      </c>
      <c r="C24" s="8" t="s">
        <v>123</v>
      </c>
      <c r="D24" s="8" t="s">
        <v>18</v>
      </c>
      <c r="E24" s="8" t="s">
        <v>34</v>
      </c>
      <c r="F24" s="6">
        <v>43376</v>
      </c>
      <c r="G24" s="30">
        <v>2</v>
      </c>
      <c r="H24" s="10" t="s">
        <v>47</v>
      </c>
      <c r="I24" s="11">
        <v>43374</v>
      </c>
      <c r="J24" s="11">
        <v>43374</v>
      </c>
      <c r="K24" s="11">
        <v>43374</v>
      </c>
      <c r="L24" s="12">
        <v>12919619</v>
      </c>
      <c r="M24" s="13">
        <v>12915537.98</v>
      </c>
      <c r="N24" s="14">
        <v>99.968412200000003</v>
      </c>
      <c r="O24" s="26">
        <v>5.7665946599999997E-2</v>
      </c>
      <c r="P24" s="28" t="s">
        <v>48</v>
      </c>
    </row>
    <row r="25" spans="1:16" s="2" customFormat="1">
      <c r="A25" s="4">
        <v>20</v>
      </c>
      <c r="B25" s="8" t="s">
        <v>51</v>
      </c>
      <c r="C25" s="8" t="s">
        <v>123</v>
      </c>
      <c r="D25" s="8" t="s">
        <v>18</v>
      </c>
      <c r="E25" s="8" t="s">
        <v>35</v>
      </c>
      <c r="F25" s="6">
        <v>43376</v>
      </c>
      <c r="G25" s="30">
        <v>2</v>
      </c>
      <c r="H25" s="10" t="s">
        <v>47</v>
      </c>
      <c r="I25" s="11">
        <v>43374</v>
      </c>
      <c r="J25" s="11">
        <v>43374</v>
      </c>
      <c r="K25" s="11">
        <v>43374</v>
      </c>
      <c r="L25" s="12">
        <v>84224335</v>
      </c>
      <c r="M25" s="13">
        <v>84197730.390000001</v>
      </c>
      <c r="N25" s="14">
        <v>99.968412200000003</v>
      </c>
      <c r="O25" s="26">
        <v>5.7665946599999997E-2</v>
      </c>
      <c r="P25" s="28" t="s">
        <v>48</v>
      </c>
    </row>
    <row r="26" spans="1:16">
      <c r="A26" s="4">
        <v>21</v>
      </c>
      <c r="B26" s="8" t="s">
        <v>51</v>
      </c>
      <c r="C26" s="8" t="s">
        <v>123</v>
      </c>
      <c r="D26" s="8" t="s">
        <v>18</v>
      </c>
      <c r="E26" s="8" t="s">
        <v>36</v>
      </c>
      <c r="F26" s="6">
        <v>43376</v>
      </c>
      <c r="G26" s="30">
        <v>2</v>
      </c>
      <c r="H26" s="10" t="s">
        <v>47</v>
      </c>
      <c r="I26" s="11">
        <v>43374</v>
      </c>
      <c r="J26" s="11">
        <v>43374</v>
      </c>
      <c r="K26" s="11">
        <v>43374</v>
      </c>
      <c r="L26" s="12">
        <v>90412265</v>
      </c>
      <c r="M26" s="13">
        <v>90383705.75</v>
      </c>
      <c r="N26" s="14">
        <v>99.968412200000003</v>
      </c>
      <c r="O26" s="26">
        <v>5.7665946599999997E-2</v>
      </c>
      <c r="P26" s="28" t="s">
        <v>48</v>
      </c>
    </row>
    <row r="27" spans="1:16">
      <c r="A27" s="4">
        <v>22</v>
      </c>
      <c r="B27" s="8" t="s">
        <v>51</v>
      </c>
      <c r="C27" s="8" t="s">
        <v>123</v>
      </c>
      <c r="D27" s="8" t="s">
        <v>18</v>
      </c>
      <c r="E27" s="8" t="s">
        <v>37</v>
      </c>
      <c r="F27" s="6">
        <v>43376</v>
      </c>
      <c r="G27" s="30">
        <v>2</v>
      </c>
      <c r="H27" s="10" t="s">
        <v>47</v>
      </c>
      <c r="I27" s="11">
        <v>43374</v>
      </c>
      <c r="J27" s="11">
        <v>43374</v>
      </c>
      <c r="K27" s="11">
        <v>43374</v>
      </c>
      <c r="L27" s="12">
        <v>30632176</v>
      </c>
      <c r="M27" s="13">
        <v>30622499.969999999</v>
      </c>
      <c r="N27" s="14">
        <v>99.968412200000003</v>
      </c>
      <c r="O27" s="26">
        <v>5.7665946599999997E-2</v>
      </c>
      <c r="P27" s="28" t="s">
        <v>48</v>
      </c>
    </row>
    <row r="28" spans="1:16">
      <c r="A28" s="4">
        <v>23</v>
      </c>
      <c r="B28" s="8" t="s">
        <v>51</v>
      </c>
      <c r="C28" s="8" t="s">
        <v>123</v>
      </c>
      <c r="D28" s="8" t="s">
        <v>18</v>
      </c>
      <c r="E28" s="8" t="s">
        <v>38</v>
      </c>
      <c r="F28" s="6">
        <v>43376</v>
      </c>
      <c r="G28" s="30">
        <v>2</v>
      </c>
      <c r="H28" s="10" t="s">
        <v>47</v>
      </c>
      <c r="I28" s="11">
        <v>43374</v>
      </c>
      <c r="J28" s="11">
        <v>43374</v>
      </c>
      <c r="K28" s="11">
        <v>43374</v>
      </c>
      <c r="L28" s="12">
        <v>444693561</v>
      </c>
      <c r="M28" s="13">
        <v>444553092.08999997</v>
      </c>
      <c r="N28" s="14">
        <v>99.968412200000003</v>
      </c>
      <c r="O28" s="26">
        <v>5.7665946599999997E-2</v>
      </c>
      <c r="P28" s="28" t="s">
        <v>48</v>
      </c>
    </row>
    <row r="29" spans="1:16">
      <c r="A29" s="4">
        <v>24</v>
      </c>
      <c r="B29" s="8" t="s">
        <v>51</v>
      </c>
      <c r="C29" s="8" t="s">
        <v>123</v>
      </c>
      <c r="D29" s="8" t="s">
        <v>18</v>
      </c>
      <c r="E29" s="8" t="s">
        <v>39</v>
      </c>
      <c r="F29" s="6">
        <v>43376</v>
      </c>
      <c r="G29" s="30">
        <v>2</v>
      </c>
      <c r="H29" s="10" t="s">
        <v>47</v>
      </c>
      <c r="I29" s="11">
        <v>43374</v>
      </c>
      <c r="J29" s="11">
        <v>43374</v>
      </c>
      <c r="K29" s="11">
        <v>43374</v>
      </c>
      <c r="L29" s="12">
        <v>5818415</v>
      </c>
      <c r="M29" s="13">
        <v>5816577.0899999999</v>
      </c>
      <c r="N29" s="14">
        <v>99.968412200000003</v>
      </c>
      <c r="O29" s="26">
        <v>5.7665946599999997E-2</v>
      </c>
      <c r="P29" s="28" t="s">
        <v>48</v>
      </c>
    </row>
    <row r="30" spans="1:16">
      <c r="A30" s="4">
        <v>25</v>
      </c>
      <c r="B30" s="8" t="s">
        <v>51</v>
      </c>
      <c r="C30" s="8" t="s">
        <v>123</v>
      </c>
      <c r="D30" s="8" t="s">
        <v>18</v>
      </c>
      <c r="E30" s="8" t="s">
        <v>20</v>
      </c>
      <c r="F30" s="6">
        <v>43376</v>
      </c>
      <c r="G30" s="30">
        <v>2</v>
      </c>
      <c r="H30" s="10" t="s">
        <v>47</v>
      </c>
      <c r="I30" s="11">
        <v>43374</v>
      </c>
      <c r="J30" s="11">
        <v>43374</v>
      </c>
      <c r="K30" s="11">
        <v>43374</v>
      </c>
      <c r="L30" s="12">
        <v>161803157</v>
      </c>
      <c r="M30" s="13">
        <v>161752046.94</v>
      </c>
      <c r="N30" s="14">
        <v>99.968412200000003</v>
      </c>
      <c r="O30" s="26">
        <v>5.7665946599999997E-2</v>
      </c>
      <c r="P30" s="28" t="s">
        <v>48</v>
      </c>
    </row>
    <row r="31" spans="1:16">
      <c r="A31" s="4">
        <v>26</v>
      </c>
      <c r="B31" s="8" t="s">
        <v>44</v>
      </c>
      <c r="C31" s="8" t="s">
        <v>45</v>
      </c>
      <c r="D31" s="8" t="s">
        <v>18</v>
      </c>
      <c r="E31" s="8" t="s">
        <v>20</v>
      </c>
      <c r="F31" s="6">
        <v>43441</v>
      </c>
      <c r="G31" s="30">
        <v>67</v>
      </c>
      <c r="H31" s="10" t="s">
        <v>47</v>
      </c>
      <c r="I31" s="11">
        <v>43374</v>
      </c>
      <c r="J31" s="11">
        <v>43374</v>
      </c>
      <c r="K31" s="11">
        <v>43374</v>
      </c>
      <c r="L31" s="12">
        <v>2500000</v>
      </c>
      <c r="M31" s="13">
        <v>246739000</v>
      </c>
      <c r="N31" s="14">
        <v>98.695599999999999</v>
      </c>
      <c r="O31" s="26">
        <v>7.2000000000000008E-2</v>
      </c>
      <c r="P31" s="28" t="s">
        <v>48</v>
      </c>
    </row>
    <row r="33" spans="1:1">
      <c r="A33" s="27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33"/>
  <sheetViews>
    <sheetView workbookViewId="0">
      <selection activeCell="A3" sqref="A3"/>
    </sheetView>
  </sheetViews>
  <sheetFormatPr defaultRowHeight="15"/>
  <cols>
    <col min="1" max="1" width="5.140625" style="1" customWidth="1"/>
    <col min="2" max="2" width="37.710937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v>43376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52</v>
      </c>
      <c r="C6" s="8" t="s">
        <v>53</v>
      </c>
      <c r="D6" s="8" t="s">
        <v>18</v>
      </c>
      <c r="E6" s="8" t="s">
        <v>19</v>
      </c>
      <c r="F6" s="9">
        <v>43455</v>
      </c>
      <c r="G6" s="30">
        <v>79</v>
      </c>
      <c r="H6" s="10" t="s">
        <v>46</v>
      </c>
      <c r="I6" s="11">
        <v>43374</v>
      </c>
      <c r="J6" s="11">
        <v>43374</v>
      </c>
      <c r="K6" s="11">
        <v>43376</v>
      </c>
      <c r="L6" s="12">
        <v>15000000</v>
      </c>
      <c r="M6" s="13">
        <v>1476763500</v>
      </c>
      <c r="N6" s="14">
        <v>98.450900000000004</v>
      </c>
      <c r="O6" s="18">
        <v>7.2699E-2</v>
      </c>
      <c r="P6" s="28" t="s">
        <v>48</v>
      </c>
    </row>
    <row r="7" spans="1:18" s="2" customFormat="1">
      <c r="A7" s="5">
        <v>2</v>
      </c>
      <c r="B7" s="8" t="s">
        <v>54</v>
      </c>
      <c r="C7" s="8" t="s">
        <v>55</v>
      </c>
      <c r="D7" s="8" t="s">
        <v>18</v>
      </c>
      <c r="E7" s="8" t="s">
        <v>19</v>
      </c>
      <c r="F7" s="9">
        <v>43451</v>
      </c>
      <c r="G7" s="30">
        <v>75</v>
      </c>
      <c r="H7" s="10" t="s">
        <v>46</v>
      </c>
      <c r="I7" s="11">
        <v>43374</v>
      </c>
      <c r="J7" s="11">
        <v>43374</v>
      </c>
      <c r="K7" s="11">
        <v>43376</v>
      </c>
      <c r="L7" s="12">
        <v>10000000</v>
      </c>
      <c r="M7" s="13">
        <v>985321000</v>
      </c>
      <c r="N7" s="14">
        <v>98.5321</v>
      </c>
      <c r="O7" s="18">
        <v>7.2502000000000011E-2</v>
      </c>
      <c r="P7" s="28" t="s">
        <v>48</v>
      </c>
    </row>
    <row r="8" spans="1:18">
      <c r="A8" s="5">
        <v>3</v>
      </c>
      <c r="B8" s="4" t="s">
        <v>56</v>
      </c>
      <c r="C8" s="8" t="s">
        <v>123</v>
      </c>
      <c r="D8" s="5" t="s">
        <v>18</v>
      </c>
      <c r="E8" s="4" t="s">
        <v>21</v>
      </c>
      <c r="F8" s="9">
        <v>43377</v>
      </c>
      <c r="G8" s="30">
        <v>1</v>
      </c>
      <c r="H8" s="10" t="s">
        <v>47</v>
      </c>
      <c r="I8" s="11">
        <v>43376</v>
      </c>
      <c r="J8" s="11">
        <v>43376</v>
      </c>
      <c r="K8" s="11">
        <v>43376</v>
      </c>
      <c r="L8" s="12">
        <v>632478214</v>
      </c>
      <c r="M8" s="13">
        <v>632382066.30999994</v>
      </c>
      <c r="N8" s="14">
        <v>99.984798260000005</v>
      </c>
      <c r="O8" s="18">
        <v>5.5494794E-2</v>
      </c>
      <c r="P8" s="28" t="s">
        <v>48</v>
      </c>
    </row>
    <row r="9" spans="1:18">
      <c r="A9" s="5">
        <v>4</v>
      </c>
      <c r="B9" s="4" t="s">
        <v>56</v>
      </c>
      <c r="C9" s="8" t="s">
        <v>123</v>
      </c>
      <c r="D9" s="5" t="s">
        <v>18</v>
      </c>
      <c r="E9" s="4" t="s">
        <v>22</v>
      </c>
      <c r="F9" s="9">
        <v>43377</v>
      </c>
      <c r="G9" s="30">
        <v>1</v>
      </c>
      <c r="H9" s="10" t="s">
        <v>47</v>
      </c>
      <c r="I9" s="11">
        <v>43376</v>
      </c>
      <c r="J9" s="11">
        <v>43376</v>
      </c>
      <c r="K9" s="11">
        <v>43376</v>
      </c>
      <c r="L9" s="12">
        <v>3291101</v>
      </c>
      <c r="M9" s="13">
        <v>3290600.7</v>
      </c>
      <c r="N9" s="14">
        <v>99.984798260000005</v>
      </c>
      <c r="O9" s="18">
        <v>5.5494794E-2</v>
      </c>
      <c r="P9" s="28" t="s">
        <v>48</v>
      </c>
    </row>
    <row r="10" spans="1:18" s="2" customFormat="1">
      <c r="A10" s="5">
        <v>5</v>
      </c>
      <c r="B10" s="4" t="s">
        <v>56</v>
      </c>
      <c r="C10" s="8" t="s">
        <v>123</v>
      </c>
      <c r="D10" s="5" t="s">
        <v>18</v>
      </c>
      <c r="E10" s="4" t="s">
        <v>23</v>
      </c>
      <c r="F10" s="9">
        <v>43377</v>
      </c>
      <c r="G10" s="30">
        <v>1</v>
      </c>
      <c r="H10" s="10" t="s">
        <v>47</v>
      </c>
      <c r="I10" s="11">
        <v>43376</v>
      </c>
      <c r="J10" s="11">
        <v>43376</v>
      </c>
      <c r="K10" s="11">
        <v>43376</v>
      </c>
      <c r="L10" s="12">
        <v>7807918</v>
      </c>
      <c r="M10" s="13">
        <v>7806731.0599999996</v>
      </c>
      <c r="N10" s="14">
        <v>99.984798260000005</v>
      </c>
      <c r="O10" s="18">
        <v>5.5494794E-2</v>
      </c>
      <c r="P10" s="28" t="s">
        <v>48</v>
      </c>
      <c r="Q10" s="21"/>
      <c r="R10" s="15"/>
    </row>
    <row r="11" spans="1:18" s="2" customFormat="1">
      <c r="A11" s="5">
        <v>6</v>
      </c>
      <c r="B11" s="4" t="s">
        <v>56</v>
      </c>
      <c r="C11" s="8" t="s">
        <v>123</v>
      </c>
      <c r="D11" s="5" t="s">
        <v>18</v>
      </c>
      <c r="E11" s="4" t="s">
        <v>24</v>
      </c>
      <c r="F11" s="9">
        <v>43377</v>
      </c>
      <c r="G11" s="30">
        <v>1</v>
      </c>
      <c r="H11" s="10" t="s">
        <v>47</v>
      </c>
      <c r="I11" s="11">
        <v>43376</v>
      </c>
      <c r="J11" s="11">
        <v>43376</v>
      </c>
      <c r="K11" s="11">
        <v>43376</v>
      </c>
      <c r="L11" s="12">
        <v>119754517</v>
      </c>
      <c r="M11" s="13">
        <v>119736312.23</v>
      </c>
      <c r="N11" s="14">
        <v>99.984798260000005</v>
      </c>
      <c r="O11" s="18">
        <v>5.5494794E-2</v>
      </c>
      <c r="P11" s="28" t="s">
        <v>48</v>
      </c>
      <c r="Q11" s="21"/>
      <c r="R11" s="15"/>
    </row>
    <row r="12" spans="1:18" s="2" customFormat="1">
      <c r="A12" s="5">
        <v>7</v>
      </c>
      <c r="B12" s="4" t="s">
        <v>56</v>
      </c>
      <c r="C12" s="8" t="s">
        <v>123</v>
      </c>
      <c r="D12" s="5" t="s">
        <v>18</v>
      </c>
      <c r="E12" s="4" t="s">
        <v>25</v>
      </c>
      <c r="F12" s="9">
        <v>43377</v>
      </c>
      <c r="G12" s="30">
        <v>1</v>
      </c>
      <c r="H12" s="10" t="s">
        <v>47</v>
      </c>
      <c r="I12" s="11">
        <v>43376</v>
      </c>
      <c r="J12" s="11">
        <v>43376</v>
      </c>
      <c r="K12" s="11">
        <v>43376</v>
      </c>
      <c r="L12" s="12">
        <v>812517044</v>
      </c>
      <c r="M12" s="13">
        <v>812393527.26999998</v>
      </c>
      <c r="N12" s="14">
        <v>99.984798260000005</v>
      </c>
      <c r="O12" s="18">
        <v>5.5494794E-2</v>
      </c>
      <c r="P12" s="28" t="s">
        <v>48</v>
      </c>
      <c r="Q12" s="21"/>
      <c r="R12" s="15"/>
    </row>
    <row r="13" spans="1:18" s="2" customFormat="1">
      <c r="A13" s="5">
        <v>8</v>
      </c>
      <c r="B13" s="4" t="s">
        <v>56</v>
      </c>
      <c r="C13" s="8" t="s">
        <v>123</v>
      </c>
      <c r="D13" s="5" t="s">
        <v>18</v>
      </c>
      <c r="E13" s="4" t="s">
        <v>26</v>
      </c>
      <c r="F13" s="9">
        <v>43377</v>
      </c>
      <c r="G13" s="30">
        <v>1</v>
      </c>
      <c r="H13" s="10" t="s">
        <v>47</v>
      </c>
      <c r="I13" s="11">
        <v>43376</v>
      </c>
      <c r="J13" s="11">
        <v>43376</v>
      </c>
      <c r="K13" s="11">
        <v>43376</v>
      </c>
      <c r="L13" s="12">
        <v>5534036</v>
      </c>
      <c r="M13" s="13">
        <v>5533194.7300000004</v>
      </c>
      <c r="N13" s="14">
        <v>99.984798260000005</v>
      </c>
      <c r="O13" s="18">
        <v>5.5494794E-2</v>
      </c>
      <c r="P13" s="28" t="s">
        <v>48</v>
      </c>
      <c r="Q13" s="21"/>
      <c r="R13" s="15"/>
    </row>
    <row r="14" spans="1:18" s="2" customFormat="1">
      <c r="A14" s="5">
        <v>9</v>
      </c>
      <c r="B14" s="4" t="s">
        <v>56</v>
      </c>
      <c r="C14" s="8" t="s">
        <v>123</v>
      </c>
      <c r="D14" s="5" t="s">
        <v>18</v>
      </c>
      <c r="E14" s="4" t="s">
        <v>27</v>
      </c>
      <c r="F14" s="9">
        <v>43377</v>
      </c>
      <c r="G14" s="30">
        <v>1</v>
      </c>
      <c r="H14" s="10" t="s">
        <v>47</v>
      </c>
      <c r="I14" s="11">
        <v>43376</v>
      </c>
      <c r="J14" s="11">
        <v>43376</v>
      </c>
      <c r="K14" s="11">
        <v>43376</v>
      </c>
      <c r="L14" s="12">
        <v>78434</v>
      </c>
      <c r="M14" s="13">
        <v>78422.080000000002</v>
      </c>
      <c r="N14" s="14">
        <v>99.984798260000005</v>
      </c>
      <c r="O14" s="18">
        <v>5.5494794E-2</v>
      </c>
      <c r="P14" s="28" t="s">
        <v>48</v>
      </c>
      <c r="Q14" s="21"/>
      <c r="R14" s="15"/>
    </row>
    <row r="15" spans="1:18" s="2" customFormat="1">
      <c r="A15" s="5">
        <v>10</v>
      </c>
      <c r="B15" s="4" t="s">
        <v>56</v>
      </c>
      <c r="C15" s="8" t="s">
        <v>123</v>
      </c>
      <c r="D15" s="5" t="s">
        <v>18</v>
      </c>
      <c r="E15" s="4" t="s">
        <v>28</v>
      </c>
      <c r="F15" s="9">
        <v>43377</v>
      </c>
      <c r="G15" s="30">
        <v>1</v>
      </c>
      <c r="H15" s="10" t="s">
        <v>47</v>
      </c>
      <c r="I15" s="11">
        <v>43376</v>
      </c>
      <c r="J15" s="11">
        <v>43376</v>
      </c>
      <c r="K15" s="11">
        <v>43376</v>
      </c>
      <c r="L15" s="12">
        <v>821083360</v>
      </c>
      <c r="M15" s="13">
        <v>820958541.03999996</v>
      </c>
      <c r="N15" s="14">
        <v>99.984798260000005</v>
      </c>
      <c r="O15" s="18">
        <v>5.5494794E-2</v>
      </c>
      <c r="P15" s="28" t="s">
        <v>48</v>
      </c>
      <c r="Q15" s="21"/>
      <c r="R15" s="15"/>
    </row>
    <row r="16" spans="1:18" s="2" customFormat="1">
      <c r="A16" s="5">
        <v>11</v>
      </c>
      <c r="B16" s="4" t="s">
        <v>56</v>
      </c>
      <c r="C16" s="8" t="s">
        <v>123</v>
      </c>
      <c r="D16" s="5" t="s">
        <v>18</v>
      </c>
      <c r="E16" s="4" t="s">
        <v>29</v>
      </c>
      <c r="F16" s="9">
        <v>43377</v>
      </c>
      <c r="G16" s="30">
        <v>1</v>
      </c>
      <c r="H16" s="10" t="s">
        <v>47</v>
      </c>
      <c r="I16" s="11">
        <v>43376</v>
      </c>
      <c r="J16" s="11">
        <v>43376</v>
      </c>
      <c r="K16" s="11">
        <v>43376</v>
      </c>
      <c r="L16" s="12">
        <v>16338891</v>
      </c>
      <c r="M16" s="13">
        <v>16336407.199999999</v>
      </c>
      <c r="N16" s="14">
        <v>99.984798260000005</v>
      </c>
      <c r="O16" s="18">
        <v>5.5494794E-2</v>
      </c>
      <c r="P16" s="28" t="s">
        <v>48</v>
      </c>
      <c r="Q16" s="21"/>
      <c r="R16" s="15"/>
    </row>
    <row r="17" spans="1:18" s="2" customFormat="1">
      <c r="A17" s="5">
        <v>12</v>
      </c>
      <c r="B17" s="4" t="s">
        <v>56</v>
      </c>
      <c r="C17" s="8" t="s">
        <v>123</v>
      </c>
      <c r="D17" s="5" t="s">
        <v>18</v>
      </c>
      <c r="E17" s="4" t="s">
        <v>30</v>
      </c>
      <c r="F17" s="9">
        <v>43377</v>
      </c>
      <c r="G17" s="30">
        <v>1</v>
      </c>
      <c r="H17" s="10" t="s">
        <v>47</v>
      </c>
      <c r="I17" s="11">
        <v>43376</v>
      </c>
      <c r="J17" s="11">
        <v>43376</v>
      </c>
      <c r="K17" s="11">
        <v>43376</v>
      </c>
      <c r="L17" s="12">
        <v>1579457764</v>
      </c>
      <c r="M17" s="13">
        <v>1579217658.9400001</v>
      </c>
      <c r="N17" s="14">
        <v>99.984798260000005</v>
      </c>
      <c r="O17" s="18">
        <v>5.5494794E-2</v>
      </c>
      <c r="P17" s="28" t="s">
        <v>48</v>
      </c>
      <c r="Q17" s="21"/>
      <c r="R17" s="15"/>
    </row>
    <row r="18" spans="1:18" s="2" customFormat="1">
      <c r="A18" s="5">
        <v>13</v>
      </c>
      <c r="B18" s="4" t="s">
        <v>56</v>
      </c>
      <c r="C18" s="8" t="s">
        <v>123</v>
      </c>
      <c r="D18" s="5" t="s">
        <v>18</v>
      </c>
      <c r="E18" s="4" t="s">
        <v>31</v>
      </c>
      <c r="F18" s="9">
        <v>43377</v>
      </c>
      <c r="G18" s="30">
        <v>1</v>
      </c>
      <c r="H18" s="10" t="s">
        <v>47</v>
      </c>
      <c r="I18" s="11">
        <v>43376</v>
      </c>
      <c r="J18" s="11">
        <v>43376</v>
      </c>
      <c r="K18" s="11">
        <v>43376</v>
      </c>
      <c r="L18" s="12">
        <v>5995371</v>
      </c>
      <c r="M18" s="13">
        <v>5994459.5999999996</v>
      </c>
      <c r="N18" s="14">
        <v>99.984798260000005</v>
      </c>
      <c r="O18" s="18">
        <v>5.5494794E-2</v>
      </c>
      <c r="P18" s="28" t="s">
        <v>48</v>
      </c>
      <c r="Q18" s="21"/>
      <c r="R18" s="15"/>
    </row>
    <row r="19" spans="1:18" s="2" customFormat="1">
      <c r="A19" s="5">
        <v>14</v>
      </c>
      <c r="B19" s="4" t="s">
        <v>57</v>
      </c>
      <c r="C19" s="4" t="s">
        <v>58</v>
      </c>
      <c r="D19" s="5" t="s">
        <v>18</v>
      </c>
      <c r="E19" s="4" t="s">
        <v>19</v>
      </c>
      <c r="F19" s="9">
        <v>43444</v>
      </c>
      <c r="G19" s="30">
        <v>68</v>
      </c>
      <c r="H19" s="10" t="s">
        <v>47</v>
      </c>
      <c r="I19" s="11">
        <v>43376</v>
      </c>
      <c r="J19" s="11">
        <v>43376</v>
      </c>
      <c r="K19" s="11">
        <v>43376</v>
      </c>
      <c r="L19" s="12">
        <v>10000000</v>
      </c>
      <c r="M19" s="13">
        <v>985642000</v>
      </c>
      <c r="N19" s="14">
        <v>98.562200000000004</v>
      </c>
      <c r="O19" s="18">
        <v>7.8301999999999997E-2</v>
      </c>
      <c r="P19" s="28" t="s">
        <v>48</v>
      </c>
      <c r="Q19" s="21"/>
      <c r="R19" s="15"/>
    </row>
    <row r="20" spans="1:18" s="2" customFormat="1">
      <c r="A20" s="5">
        <v>15</v>
      </c>
      <c r="B20" s="4" t="s">
        <v>57</v>
      </c>
      <c r="C20" s="4" t="s">
        <v>58</v>
      </c>
      <c r="D20" s="5" t="s">
        <v>18</v>
      </c>
      <c r="E20" s="4" t="s">
        <v>19</v>
      </c>
      <c r="F20" s="9">
        <v>43444</v>
      </c>
      <c r="G20" s="30">
        <v>68</v>
      </c>
      <c r="H20" s="10" t="s">
        <v>47</v>
      </c>
      <c r="I20" s="11">
        <v>43376</v>
      </c>
      <c r="J20" s="11">
        <v>43376</v>
      </c>
      <c r="K20" s="11">
        <v>43376</v>
      </c>
      <c r="L20" s="12">
        <v>15000000</v>
      </c>
      <c r="M20" s="13">
        <v>1478433000</v>
      </c>
      <c r="N20" s="14">
        <v>98.562200000000004</v>
      </c>
      <c r="O20" s="18">
        <v>7.8301999999999997E-2</v>
      </c>
      <c r="P20" s="28" t="s">
        <v>48</v>
      </c>
      <c r="Q20" s="21"/>
      <c r="R20" s="15"/>
    </row>
    <row r="21" spans="1:18" s="2" customFormat="1">
      <c r="A21" s="5">
        <v>16</v>
      </c>
      <c r="B21" s="4" t="s">
        <v>56</v>
      </c>
      <c r="C21" s="8" t="s">
        <v>123</v>
      </c>
      <c r="D21" s="5" t="s">
        <v>18</v>
      </c>
      <c r="E21" s="4" t="s">
        <v>19</v>
      </c>
      <c r="F21" s="9">
        <v>43377</v>
      </c>
      <c r="G21" s="30">
        <v>1</v>
      </c>
      <c r="H21" s="10" t="s">
        <v>47</v>
      </c>
      <c r="I21" s="11">
        <v>43376</v>
      </c>
      <c r="J21" s="11">
        <v>43376</v>
      </c>
      <c r="K21" s="11">
        <v>43376</v>
      </c>
      <c r="L21" s="12">
        <v>6799919406</v>
      </c>
      <c r="M21" s="13">
        <v>6798885699.9300003</v>
      </c>
      <c r="N21" s="14">
        <v>99.984798260000005</v>
      </c>
      <c r="O21" s="18">
        <v>5.5494794E-2</v>
      </c>
      <c r="P21" s="28" t="s">
        <v>48</v>
      </c>
      <c r="Q21" s="21"/>
      <c r="R21" s="15"/>
    </row>
    <row r="22" spans="1:18" s="2" customFormat="1">
      <c r="A22" s="5">
        <v>17</v>
      </c>
      <c r="B22" s="4" t="s">
        <v>59</v>
      </c>
      <c r="C22" s="4" t="s">
        <v>60</v>
      </c>
      <c r="D22" s="5" t="s">
        <v>18</v>
      </c>
      <c r="E22" s="4" t="s">
        <v>19</v>
      </c>
      <c r="F22" s="9">
        <v>43434</v>
      </c>
      <c r="G22" s="30">
        <v>58</v>
      </c>
      <c r="H22" s="10" t="s">
        <v>47</v>
      </c>
      <c r="I22" s="11">
        <v>43376</v>
      </c>
      <c r="J22" s="11">
        <v>43376</v>
      </c>
      <c r="K22" s="11">
        <v>43376</v>
      </c>
      <c r="L22" s="12">
        <v>25000000</v>
      </c>
      <c r="M22" s="13">
        <v>2471642500</v>
      </c>
      <c r="N22" s="14">
        <v>98.865700000000004</v>
      </c>
      <c r="O22" s="18">
        <v>7.2202000000000002E-2</v>
      </c>
      <c r="P22" s="28" t="s">
        <v>48</v>
      </c>
      <c r="Q22" s="21"/>
      <c r="R22" s="15"/>
    </row>
    <row r="23" spans="1:18" s="2" customFormat="1">
      <c r="A23" s="5">
        <v>18</v>
      </c>
      <c r="B23" s="4" t="s">
        <v>56</v>
      </c>
      <c r="C23" s="8" t="s">
        <v>123</v>
      </c>
      <c r="D23" s="5" t="s">
        <v>18</v>
      </c>
      <c r="E23" s="4" t="s">
        <v>32</v>
      </c>
      <c r="F23" s="9">
        <v>43377</v>
      </c>
      <c r="G23" s="30">
        <v>1</v>
      </c>
      <c r="H23" s="10" t="s">
        <v>47</v>
      </c>
      <c r="I23" s="11">
        <v>43376</v>
      </c>
      <c r="J23" s="11">
        <v>43376</v>
      </c>
      <c r="K23" s="11">
        <v>43376</v>
      </c>
      <c r="L23" s="12">
        <v>199464598</v>
      </c>
      <c r="M23" s="13">
        <v>199434275.91</v>
      </c>
      <c r="N23" s="14">
        <v>99.984798260000005</v>
      </c>
      <c r="O23" s="18">
        <v>5.5494794E-2</v>
      </c>
      <c r="P23" s="28" t="s">
        <v>48</v>
      </c>
      <c r="Q23" s="21"/>
      <c r="R23" s="15"/>
    </row>
    <row r="24" spans="1:18" s="2" customFormat="1">
      <c r="A24" s="5">
        <v>19</v>
      </c>
      <c r="B24" s="4" t="s">
        <v>56</v>
      </c>
      <c r="C24" s="8" t="s">
        <v>123</v>
      </c>
      <c r="D24" s="5" t="s">
        <v>18</v>
      </c>
      <c r="E24" s="4" t="s">
        <v>33</v>
      </c>
      <c r="F24" s="9">
        <v>43377</v>
      </c>
      <c r="G24" s="30">
        <v>1</v>
      </c>
      <c r="H24" s="10" t="s">
        <v>47</v>
      </c>
      <c r="I24" s="11">
        <v>43376</v>
      </c>
      <c r="J24" s="11">
        <v>43376</v>
      </c>
      <c r="K24" s="11">
        <v>43376</v>
      </c>
      <c r="L24" s="12">
        <v>6135967</v>
      </c>
      <c r="M24" s="13">
        <v>6135034.2300000004</v>
      </c>
      <c r="N24" s="14">
        <v>99.984798260000005</v>
      </c>
      <c r="O24" s="18">
        <v>5.5494794E-2</v>
      </c>
      <c r="P24" s="28" t="s">
        <v>48</v>
      </c>
      <c r="Q24" s="21"/>
      <c r="R24" s="15"/>
    </row>
    <row r="25" spans="1:18" s="2" customFormat="1">
      <c r="A25" s="5">
        <v>20</v>
      </c>
      <c r="B25" s="4" t="s">
        <v>56</v>
      </c>
      <c r="C25" s="8" t="s">
        <v>123</v>
      </c>
      <c r="D25" s="5" t="s">
        <v>18</v>
      </c>
      <c r="E25" s="4" t="s">
        <v>34</v>
      </c>
      <c r="F25" s="9">
        <v>43377</v>
      </c>
      <c r="G25" s="30">
        <v>1</v>
      </c>
      <c r="H25" s="10" t="s">
        <v>47</v>
      </c>
      <c r="I25" s="11">
        <v>43376</v>
      </c>
      <c r="J25" s="11">
        <v>43376</v>
      </c>
      <c r="K25" s="11">
        <v>43376</v>
      </c>
      <c r="L25" s="12">
        <v>13560674</v>
      </c>
      <c r="M25" s="13">
        <v>13558612.539999999</v>
      </c>
      <c r="N25" s="14">
        <v>99.984798260000005</v>
      </c>
      <c r="O25" s="18">
        <v>5.5494794E-2</v>
      </c>
      <c r="P25" s="28" t="s">
        <v>48</v>
      </c>
      <c r="Q25" s="16"/>
    </row>
    <row r="26" spans="1:18" s="2" customFormat="1">
      <c r="A26" s="5">
        <v>21</v>
      </c>
      <c r="B26" s="4" t="s">
        <v>56</v>
      </c>
      <c r="C26" s="8" t="s">
        <v>123</v>
      </c>
      <c r="D26" s="5" t="s">
        <v>18</v>
      </c>
      <c r="E26" s="4" t="s">
        <v>35</v>
      </c>
      <c r="F26" s="9">
        <v>43377</v>
      </c>
      <c r="G26" s="30">
        <v>1</v>
      </c>
      <c r="H26" s="10" t="s">
        <v>47</v>
      </c>
      <c r="I26" s="11">
        <v>43376</v>
      </c>
      <c r="J26" s="11">
        <v>43376</v>
      </c>
      <c r="K26" s="11">
        <v>43376</v>
      </c>
      <c r="L26" s="12">
        <v>86037705</v>
      </c>
      <c r="M26" s="13">
        <v>86024625.769999996</v>
      </c>
      <c r="N26" s="14">
        <v>99.984798260000005</v>
      </c>
      <c r="O26" s="18">
        <v>5.5494794E-2</v>
      </c>
      <c r="P26" s="28" t="s">
        <v>48</v>
      </c>
      <c r="Q26" s="20"/>
      <c r="R26" s="19"/>
    </row>
    <row r="27" spans="1:18" s="2" customFormat="1">
      <c r="A27" s="5">
        <v>22</v>
      </c>
      <c r="B27" s="4" t="s">
        <v>56</v>
      </c>
      <c r="C27" s="8" t="s">
        <v>123</v>
      </c>
      <c r="D27" s="5" t="s">
        <v>18</v>
      </c>
      <c r="E27" s="4" t="s">
        <v>36</v>
      </c>
      <c r="F27" s="9">
        <v>43377</v>
      </c>
      <c r="G27" s="30">
        <v>1</v>
      </c>
      <c r="H27" s="10" t="s">
        <v>47</v>
      </c>
      <c r="I27" s="11">
        <v>43376</v>
      </c>
      <c r="J27" s="11">
        <v>43376</v>
      </c>
      <c r="K27" s="11">
        <v>43376</v>
      </c>
      <c r="L27" s="12">
        <v>90642467</v>
      </c>
      <c r="M27" s="13">
        <v>90628687.769999996</v>
      </c>
      <c r="N27" s="14">
        <v>99.984798260000005</v>
      </c>
      <c r="O27" s="18">
        <v>5.5494794E-2</v>
      </c>
      <c r="P27" s="28" t="s">
        <v>48</v>
      </c>
      <c r="Q27" s="20"/>
      <c r="R27" s="19"/>
    </row>
    <row r="28" spans="1:18" s="2" customFormat="1">
      <c r="A28" s="5">
        <v>23</v>
      </c>
      <c r="B28" s="4" t="s">
        <v>56</v>
      </c>
      <c r="C28" s="8" t="s">
        <v>123</v>
      </c>
      <c r="D28" s="5" t="s">
        <v>18</v>
      </c>
      <c r="E28" s="4" t="s">
        <v>37</v>
      </c>
      <c r="F28" s="9">
        <v>43377</v>
      </c>
      <c r="G28" s="30">
        <v>1</v>
      </c>
      <c r="H28" s="10" t="s">
        <v>47</v>
      </c>
      <c r="I28" s="11">
        <v>43376</v>
      </c>
      <c r="J28" s="11">
        <v>43376</v>
      </c>
      <c r="K28" s="11">
        <v>43376</v>
      </c>
      <c r="L28" s="12">
        <v>30591670</v>
      </c>
      <c r="M28" s="13">
        <v>30587019.530000001</v>
      </c>
      <c r="N28" s="14">
        <v>99.984798260000005</v>
      </c>
      <c r="O28" s="18">
        <v>5.5494794E-2</v>
      </c>
      <c r="P28" s="28" t="s">
        <v>48</v>
      </c>
      <c r="Q28" s="20"/>
      <c r="R28" s="19"/>
    </row>
    <row r="29" spans="1:18" s="2" customFormat="1">
      <c r="A29" s="5">
        <v>24</v>
      </c>
      <c r="B29" s="4" t="s">
        <v>56</v>
      </c>
      <c r="C29" s="8" t="s">
        <v>123</v>
      </c>
      <c r="D29" s="5" t="s">
        <v>18</v>
      </c>
      <c r="E29" s="4" t="s">
        <v>38</v>
      </c>
      <c r="F29" s="9">
        <v>43377</v>
      </c>
      <c r="G29" s="30">
        <v>1</v>
      </c>
      <c r="H29" s="10" t="s">
        <v>47</v>
      </c>
      <c r="I29" s="11">
        <v>43376</v>
      </c>
      <c r="J29" s="11">
        <v>43376</v>
      </c>
      <c r="K29" s="11">
        <v>43376</v>
      </c>
      <c r="L29" s="12">
        <v>428391634</v>
      </c>
      <c r="M29" s="13">
        <v>428326511.01999998</v>
      </c>
      <c r="N29" s="14">
        <v>99.984798260000005</v>
      </c>
      <c r="O29" s="18">
        <v>5.5494794E-2</v>
      </c>
      <c r="P29" s="28" t="s">
        <v>48</v>
      </c>
      <c r="Q29" s="20"/>
      <c r="R29" s="19"/>
    </row>
    <row r="30" spans="1:18" s="2" customFormat="1">
      <c r="A30" s="5">
        <v>25</v>
      </c>
      <c r="B30" s="4" t="s">
        <v>56</v>
      </c>
      <c r="C30" s="8" t="s">
        <v>123</v>
      </c>
      <c r="D30" s="5" t="s">
        <v>18</v>
      </c>
      <c r="E30" s="4" t="s">
        <v>39</v>
      </c>
      <c r="F30" s="9">
        <v>43377</v>
      </c>
      <c r="G30" s="30">
        <v>1</v>
      </c>
      <c r="H30" s="10" t="s">
        <v>47</v>
      </c>
      <c r="I30" s="11">
        <v>43376</v>
      </c>
      <c r="J30" s="11">
        <v>43376</v>
      </c>
      <c r="K30" s="11">
        <v>43376</v>
      </c>
      <c r="L30" s="12">
        <v>5807848</v>
      </c>
      <c r="M30" s="13">
        <v>5806965.1100000003</v>
      </c>
      <c r="N30" s="14">
        <v>99.984798260000005</v>
      </c>
      <c r="O30" s="18">
        <v>5.5494794E-2</v>
      </c>
      <c r="P30" s="28" t="s">
        <v>48</v>
      </c>
      <c r="Q30" s="20"/>
      <c r="R30" s="19"/>
    </row>
    <row r="31" spans="1:18" s="2" customFormat="1">
      <c r="A31" s="5">
        <v>26</v>
      </c>
      <c r="B31" s="8" t="s">
        <v>56</v>
      </c>
      <c r="C31" s="8" t="s">
        <v>123</v>
      </c>
      <c r="D31" s="8" t="s">
        <v>18</v>
      </c>
      <c r="E31" s="8" t="s">
        <v>20</v>
      </c>
      <c r="F31" s="9">
        <v>43377</v>
      </c>
      <c r="G31" s="30">
        <v>1</v>
      </c>
      <c r="H31" s="10" t="s">
        <v>47</v>
      </c>
      <c r="I31" s="11">
        <v>43376</v>
      </c>
      <c r="J31" s="11">
        <v>43376</v>
      </c>
      <c r="K31" s="11">
        <v>43376</v>
      </c>
      <c r="L31" s="12">
        <v>158111381</v>
      </c>
      <c r="M31" s="13">
        <v>158087345.31999999</v>
      </c>
      <c r="N31" s="14">
        <v>99.984798260000005</v>
      </c>
      <c r="O31" s="18">
        <v>5.5494794E-2</v>
      </c>
      <c r="P31" s="28" t="s">
        <v>48</v>
      </c>
      <c r="Q31" s="20"/>
      <c r="R31" s="19"/>
    </row>
    <row r="33" spans="1:1">
      <c r="A33" s="27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R36"/>
  <sheetViews>
    <sheetView topLeftCell="A16" workbookViewId="0">
      <selection activeCell="B39" sqref="B39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1" customWidth="1"/>
    <col min="8" max="8" width="15.5703125" style="1" customWidth="1"/>
    <col min="9" max="10" width="14.28515625" style="1" customWidth="1"/>
    <col min="11" max="11" width="15.7109375" style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D3" s="1"/>
      <c r="F3" s="3">
        <f>+'03.10.2018'!F3+1</f>
        <v>43377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61</v>
      </c>
      <c r="C6" s="8" t="s">
        <v>62</v>
      </c>
      <c r="D6" s="8" t="s">
        <v>18</v>
      </c>
      <c r="E6" s="8" t="s">
        <v>19</v>
      </c>
      <c r="F6" s="9">
        <v>43455</v>
      </c>
      <c r="G6" s="30">
        <v>78</v>
      </c>
      <c r="H6" s="10" t="s">
        <v>46</v>
      </c>
      <c r="I6" s="11">
        <v>43376</v>
      </c>
      <c r="J6" s="11">
        <v>43376</v>
      </c>
      <c r="K6" s="11">
        <v>43377</v>
      </c>
      <c r="L6" s="12">
        <v>2500000</v>
      </c>
      <c r="M6" s="13">
        <v>246312750</v>
      </c>
      <c r="N6" s="14">
        <v>98.525099999999995</v>
      </c>
      <c r="O6" s="18">
        <v>7.0051000000000002E-2</v>
      </c>
      <c r="P6" s="28" t="s">
        <v>48</v>
      </c>
      <c r="Q6" s="20"/>
      <c r="R6" s="19"/>
    </row>
    <row r="7" spans="1:18" s="2" customFormat="1">
      <c r="A7" s="5">
        <v>2</v>
      </c>
      <c r="B7" s="8" t="s">
        <v>61</v>
      </c>
      <c r="C7" s="8" t="s">
        <v>62</v>
      </c>
      <c r="D7" s="8" t="s">
        <v>18</v>
      </c>
      <c r="E7" s="8" t="s">
        <v>19</v>
      </c>
      <c r="F7" s="9">
        <v>43455</v>
      </c>
      <c r="G7" s="30">
        <v>78</v>
      </c>
      <c r="H7" s="10" t="s">
        <v>46</v>
      </c>
      <c r="I7" s="11">
        <v>43376</v>
      </c>
      <c r="J7" s="11">
        <v>43376</v>
      </c>
      <c r="K7" s="11">
        <v>43377</v>
      </c>
      <c r="L7" s="12">
        <v>2500000</v>
      </c>
      <c r="M7" s="13">
        <v>246315500</v>
      </c>
      <c r="N7" s="14">
        <v>98.526200000000003</v>
      </c>
      <c r="O7" s="18">
        <v>6.9997999999999991E-2</v>
      </c>
      <c r="P7" s="28" t="s">
        <v>48</v>
      </c>
      <c r="Q7" s="20"/>
      <c r="R7" s="19"/>
    </row>
    <row r="8" spans="1:18" s="2" customFormat="1">
      <c r="A8" s="5">
        <v>3</v>
      </c>
      <c r="B8" s="8" t="s">
        <v>63</v>
      </c>
      <c r="C8" s="8" t="s">
        <v>64</v>
      </c>
      <c r="D8" s="8" t="s">
        <v>18</v>
      </c>
      <c r="E8" s="8" t="s">
        <v>19</v>
      </c>
      <c r="F8" s="9">
        <v>43461</v>
      </c>
      <c r="G8" s="30">
        <v>84</v>
      </c>
      <c r="H8" s="10" t="s">
        <v>46</v>
      </c>
      <c r="I8" s="11">
        <v>43376</v>
      </c>
      <c r="J8" s="11">
        <v>43376</v>
      </c>
      <c r="K8" s="11">
        <v>43377</v>
      </c>
      <c r="L8" s="12">
        <v>1000000</v>
      </c>
      <c r="M8" s="13">
        <v>98414600</v>
      </c>
      <c r="N8" s="14">
        <v>98.414599999999993</v>
      </c>
      <c r="O8" s="18">
        <v>6.9999000000000006E-2</v>
      </c>
      <c r="P8" s="28" t="s">
        <v>48</v>
      </c>
      <c r="Q8" s="20"/>
      <c r="R8" s="19"/>
    </row>
    <row r="9" spans="1:18" s="2" customFormat="1">
      <c r="A9" s="5">
        <v>4</v>
      </c>
      <c r="B9" s="8" t="s">
        <v>63</v>
      </c>
      <c r="C9" s="8" t="s">
        <v>64</v>
      </c>
      <c r="D9" s="8" t="s">
        <v>18</v>
      </c>
      <c r="E9" s="8" t="s">
        <v>19</v>
      </c>
      <c r="F9" s="9">
        <v>43461</v>
      </c>
      <c r="G9" s="30">
        <v>84</v>
      </c>
      <c r="H9" s="10" t="s">
        <v>46</v>
      </c>
      <c r="I9" s="11">
        <v>43376</v>
      </c>
      <c r="J9" s="11">
        <v>43376</v>
      </c>
      <c r="K9" s="11">
        <v>43377</v>
      </c>
      <c r="L9" s="12">
        <v>2000000</v>
      </c>
      <c r="M9" s="13">
        <v>196829200</v>
      </c>
      <c r="N9" s="14">
        <v>98.414599999999993</v>
      </c>
      <c r="O9" s="18">
        <v>6.9999000000000006E-2</v>
      </c>
      <c r="P9" s="28" t="s">
        <v>48</v>
      </c>
      <c r="Q9" s="20"/>
      <c r="R9" s="19"/>
    </row>
    <row r="10" spans="1:18" s="2" customFormat="1">
      <c r="A10" s="5">
        <v>5</v>
      </c>
      <c r="B10" s="8" t="s">
        <v>65</v>
      </c>
      <c r="C10" s="8" t="s">
        <v>66</v>
      </c>
      <c r="D10" s="8" t="s">
        <v>18</v>
      </c>
      <c r="E10" s="8" t="s">
        <v>19</v>
      </c>
      <c r="F10" s="9">
        <v>43430</v>
      </c>
      <c r="G10" s="30">
        <v>53</v>
      </c>
      <c r="H10" s="10" t="s">
        <v>46</v>
      </c>
      <c r="I10" s="11">
        <v>43376</v>
      </c>
      <c r="J10" s="11">
        <v>43376</v>
      </c>
      <c r="K10" s="11">
        <v>43377</v>
      </c>
      <c r="L10" s="12">
        <v>500000</v>
      </c>
      <c r="M10" s="13">
        <v>49443600</v>
      </c>
      <c r="N10" s="14">
        <v>98.887200000000007</v>
      </c>
      <c r="O10" s="18">
        <v>7.7498999999999998E-2</v>
      </c>
      <c r="P10" s="28" t="s">
        <v>48</v>
      </c>
      <c r="Q10" s="20"/>
      <c r="R10" s="19"/>
    </row>
    <row r="11" spans="1:18" s="2" customFormat="1">
      <c r="A11" s="5">
        <v>6</v>
      </c>
      <c r="B11" s="8" t="s">
        <v>67</v>
      </c>
      <c r="C11" s="4" t="s">
        <v>123</v>
      </c>
      <c r="D11" s="8" t="s">
        <v>18</v>
      </c>
      <c r="E11" s="8" t="s">
        <v>21</v>
      </c>
      <c r="F11" s="9">
        <v>43378</v>
      </c>
      <c r="G11" s="30">
        <v>1</v>
      </c>
      <c r="H11" s="10" t="s">
        <v>47</v>
      </c>
      <c r="I11" s="11">
        <v>43377</v>
      </c>
      <c r="J11" s="11">
        <v>43377</v>
      </c>
      <c r="K11" s="11">
        <v>43377</v>
      </c>
      <c r="L11" s="12">
        <v>631390619</v>
      </c>
      <c r="M11" s="13">
        <v>631290766.22000003</v>
      </c>
      <c r="N11" s="14">
        <v>99.984185260000004</v>
      </c>
      <c r="O11" s="18">
        <v>5.7732913999999996E-2</v>
      </c>
      <c r="P11" s="28" t="s">
        <v>48</v>
      </c>
      <c r="Q11" s="22"/>
      <c r="R11" s="15"/>
    </row>
    <row r="12" spans="1:18" s="2" customFormat="1">
      <c r="A12" s="5">
        <v>7</v>
      </c>
      <c r="B12" s="8" t="s">
        <v>67</v>
      </c>
      <c r="C12" s="4" t="s">
        <v>123</v>
      </c>
      <c r="D12" s="8" t="s">
        <v>18</v>
      </c>
      <c r="E12" s="8" t="s">
        <v>22</v>
      </c>
      <c r="F12" s="9">
        <v>43378</v>
      </c>
      <c r="G12" s="30">
        <v>1</v>
      </c>
      <c r="H12" s="10" t="s">
        <v>47</v>
      </c>
      <c r="I12" s="11">
        <v>43377</v>
      </c>
      <c r="J12" s="11">
        <v>43377</v>
      </c>
      <c r="K12" s="11">
        <v>43377</v>
      </c>
      <c r="L12" s="12">
        <v>2272717</v>
      </c>
      <c r="M12" s="13">
        <v>2272357.58</v>
      </c>
      <c r="N12" s="14">
        <v>99.984185260000004</v>
      </c>
      <c r="O12" s="18">
        <v>5.7732913999999996E-2</v>
      </c>
      <c r="P12" s="28" t="s">
        <v>48</v>
      </c>
      <c r="Q12" s="16"/>
    </row>
    <row r="13" spans="1:18" s="2" customFormat="1">
      <c r="A13" s="5">
        <v>8</v>
      </c>
      <c r="B13" s="8" t="s">
        <v>67</v>
      </c>
      <c r="C13" s="4" t="s">
        <v>123</v>
      </c>
      <c r="D13" s="8" t="s">
        <v>18</v>
      </c>
      <c r="E13" s="8" t="s">
        <v>23</v>
      </c>
      <c r="F13" s="9">
        <v>43378</v>
      </c>
      <c r="G13" s="30">
        <v>1</v>
      </c>
      <c r="H13" s="10" t="s">
        <v>47</v>
      </c>
      <c r="I13" s="11">
        <v>43377</v>
      </c>
      <c r="J13" s="11">
        <v>43377</v>
      </c>
      <c r="K13" s="11">
        <v>43377</v>
      </c>
      <c r="L13" s="12">
        <v>7830863</v>
      </c>
      <c r="M13" s="13">
        <v>7829624.5700000003</v>
      </c>
      <c r="N13" s="14">
        <v>99.984185260000004</v>
      </c>
      <c r="O13" s="18">
        <v>5.7732913999999996E-2</v>
      </c>
      <c r="P13" s="28" t="s">
        <v>48</v>
      </c>
      <c r="Q13" s="16"/>
    </row>
    <row r="14" spans="1:18" s="2" customFormat="1">
      <c r="A14" s="5">
        <v>9</v>
      </c>
      <c r="B14" s="8" t="s">
        <v>67</v>
      </c>
      <c r="C14" s="4" t="s">
        <v>123</v>
      </c>
      <c r="D14" s="8" t="s">
        <v>18</v>
      </c>
      <c r="E14" s="8" t="s">
        <v>24</v>
      </c>
      <c r="F14" s="9">
        <v>43378</v>
      </c>
      <c r="G14" s="30">
        <v>1</v>
      </c>
      <c r="H14" s="10" t="s">
        <v>47</v>
      </c>
      <c r="I14" s="11">
        <v>43377</v>
      </c>
      <c r="J14" s="11">
        <v>43377</v>
      </c>
      <c r="K14" s="11">
        <v>43377</v>
      </c>
      <c r="L14" s="12">
        <v>116847776</v>
      </c>
      <c r="M14" s="13">
        <v>116829296.83</v>
      </c>
      <c r="N14" s="14">
        <v>99.984185260000004</v>
      </c>
      <c r="O14" s="18">
        <v>5.7732913999999996E-2</v>
      </c>
      <c r="P14" s="28" t="s">
        <v>48</v>
      </c>
      <c r="Q14" s="16"/>
    </row>
    <row r="15" spans="1:18" s="2" customFormat="1">
      <c r="A15" s="5">
        <v>10</v>
      </c>
      <c r="B15" s="8" t="s">
        <v>67</v>
      </c>
      <c r="C15" s="4" t="s">
        <v>123</v>
      </c>
      <c r="D15" s="8" t="s">
        <v>18</v>
      </c>
      <c r="E15" s="8" t="s">
        <v>25</v>
      </c>
      <c r="F15" s="9">
        <v>43378</v>
      </c>
      <c r="G15" s="30">
        <v>1</v>
      </c>
      <c r="H15" s="10" t="s">
        <v>47</v>
      </c>
      <c r="I15" s="11">
        <v>43377</v>
      </c>
      <c r="J15" s="11">
        <v>43377</v>
      </c>
      <c r="K15" s="11">
        <v>43377</v>
      </c>
      <c r="L15" s="12">
        <v>810767999</v>
      </c>
      <c r="M15" s="13">
        <v>810639778.14999998</v>
      </c>
      <c r="N15" s="14">
        <v>99.984185260000004</v>
      </c>
      <c r="O15" s="18">
        <v>5.7732913999999996E-2</v>
      </c>
      <c r="P15" s="28" t="s">
        <v>48</v>
      </c>
      <c r="Q15" s="16"/>
    </row>
    <row r="16" spans="1:18" s="2" customFormat="1">
      <c r="A16" s="5">
        <v>11</v>
      </c>
      <c r="B16" s="8" t="s">
        <v>67</v>
      </c>
      <c r="C16" s="4" t="s">
        <v>123</v>
      </c>
      <c r="D16" s="8" t="s">
        <v>18</v>
      </c>
      <c r="E16" s="8" t="s">
        <v>26</v>
      </c>
      <c r="F16" s="9">
        <v>43378</v>
      </c>
      <c r="G16" s="30">
        <v>1</v>
      </c>
      <c r="H16" s="10" t="s">
        <v>47</v>
      </c>
      <c r="I16" s="11">
        <v>43377</v>
      </c>
      <c r="J16" s="11">
        <v>43377</v>
      </c>
      <c r="K16" s="11">
        <v>43377</v>
      </c>
      <c r="L16" s="12">
        <v>5531140</v>
      </c>
      <c r="M16" s="13">
        <v>5530265.2599999998</v>
      </c>
      <c r="N16" s="14">
        <v>99.984185260000004</v>
      </c>
      <c r="O16" s="18">
        <v>5.7732913999999996E-2</v>
      </c>
      <c r="P16" s="28" t="s">
        <v>48</v>
      </c>
      <c r="Q16" s="16"/>
    </row>
    <row r="17" spans="1:17" s="2" customFormat="1">
      <c r="A17" s="5">
        <v>12</v>
      </c>
      <c r="B17" s="8" t="s">
        <v>67</v>
      </c>
      <c r="C17" s="4" t="s">
        <v>123</v>
      </c>
      <c r="D17" s="8" t="s">
        <v>18</v>
      </c>
      <c r="E17" s="8" t="s">
        <v>27</v>
      </c>
      <c r="F17" s="9">
        <v>43378</v>
      </c>
      <c r="G17" s="30">
        <v>1</v>
      </c>
      <c r="H17" s="10" t="s">
        <v>47</v>
      </c>
      <c r="I17" s="11">
        <v>43377</v>
      </c>
      <c r="J17" s="11">
        <v>43377</v>
      </c>
      <c r="K17" s="11">
        <v>43377</v>
      </c>
      <c r="L17" s="12">
        <v>103058</v>
      </c>
      <c r="M17" s="13">
        <v>103041.7</v>
      </c>
      <c r="N17" s="14">
        <v>99.984185260000004</v>
      </c>
      <c r="O17" s="18">
        <v>5.7732913999999996E-2</v>
      </c>
      <c r="P17" s="28" t="s">
        <v>48</v>
      </c>
      <c r="Q17" s="16"/>
    </row>
    <row r="18" spans="1:17" s="2" customFormat="1">
      <c r="A18" s="5">
        <v>13</v>
      </c>
      <c r="B18" s="8" t="s">
        <v>67</v>
      </c>
      <c r="C18" s="4" t="s">
        <v>123</v>
      </c>
      <c r="D18" s="8" t="s">
        <v>18</v>
      </c>
      <c r="E18" s="8" t="s">
        <v>28</v>
      </c>
      <c r="F18" s="9">
        <v>43378</v>
      </c>
      <c r="G18" s="30">
        <v>1</v>
      </c>
      <c r="H18" s="10" t="s">
        <v>47</v>
      </c>
      <c r="I18" s="11">
        <v>43377</v>
      </c>
      <c r="J18" s="11">
        <v>43377</v>
      </c>
      <c r="K18" s="11">
        <v>43377</v>
      </c>
      <c r="L18" s="12">
        <v>820725160</v>
      </c>
      <c r="M18" s="13">
        <v>820595364.45000005</v>
      </c>
      <c r="N18" s="14">
        <v>99.984185260000004</v>
      </c>
      <c r="O18" s="18">
        <v>5.7732913999999996E-2</v>
      </c>
      <c r="P18" s="28" t="s">
        <v>48</v>
      </c>
      <c r="Q18" s="16"/>
    </row>
    <row r="19" spans="1:17" s="2" customFormat="1">
      <c r="A19" s="5">
        <v>14</v>
      </c>
      <c r="B19" s="8" t="s">
        <v>67</v>
      </c>
      <c r="C19" s="4" t="s">
        <v>123</v>
      </c>
      <c r="D19" s="8" t="s">
        <v>18</v>
      </c>
      <c r="E19" s="8" t="s">
        <v>29</v>
      </c>
      <c r="F19" s="9">
        <v>43378</v>
      </c>
      <c r="G19" s="30">
        <v>1</v>
      </c>
      <c r="H19" s="10" t="s">
        <v>47</v>
      </c>
      <c r="I19" s="11">
        <v>43377</v>
      </c>
      <c r="J19" s="11">
        <v>43377</v>
      </c>
      <c r="K19" s="11">
        <v>43377</v>
      </c>
      <c r="L19" s="12">
        <v>16341375</v>
      </c>
      <c r="M19" s="13">
        <v>16338790.65</v>
      </c>
      <c r="N19" s="14">
        <v>99.984185260000004</v>
      </c>
      <c r="O19" s="18">
        <v>5.7732913999999996E-2</v>
      </c>
      <c r="P19" s="28" t="s">
        <v>48</v>
      </c>
      <c r="Q19" s="16"/>
    </row>
    <row r="20" spans="1:17" s="2" customFormat="1">
      <c r="A20" s="5">
        <v>15</v>
      </c>
      <c r="B20" s="8" t="s">
        <v>67</v>
      </c>
      <c r="C20" s="4" t="s">
        <v>123</v>
      </c>
      <c r="D20" s="8" t="s">
        <v>18</v>
      </c>
      <c r="E20" s="8" t="s">
        <v>30</v>
      </c>
      <c r="F20" s="9">
        <v>43378</v>
      </c>
      <c r="G20" s="30">
        <v>1</v>
      </c>
      <c r="H20" s="10" t="s">
        <v>47</v>
      </c>
      <c r="I20" s="11">
        <v>43377</v>
      </c>
      <c r="J20" s="11">
        <v>43377</v>
      </c>
      <c r="K20" s="11">
        <v>43377</v>
      </c>
      <c r="L20" s="12">
        <v>1574674625</v>
      </c>
      <c r="M20" s="13">
        <v>1574425594.3</v>
      </c>
      <c r="N20" s="14">
        <v>99.984185260000004</v>
      </c>
      <c r="O20" s="18">
        <v>5.7732913999999996E-2</v>
      </c>
      <c r="P20" s="28" t="s">
        <v>48</v>
      </c>
      <c r="Q20" s="16"/>
    </row>
    <row r="21" spans="1:17" s="2" customFormat="1">
      <c r="A21" s="5">
        <v>16</v>
      </c>
      <c r="B21" s="8" t="s">
        <v>67</v>
      </c>
      <c r="C21" s="4" t="s">
        <v>123</v>
      </c>
      <c r="D21" s="8" t="s">
        <v>18</v>
      </c>
      <c r="E21" s="8" t="s">
        <v>31</v>
      </c>
      <c r="F21" s="9">
        <v>43378</v>
      </c>
      <c r="G21" s="30">
        <v>1</v>
      </c>
      <c r="H21" s="10" t="s">
        <v>47</v>
      </c>
      <c r="I21" s="11">
        <v>43377</v>
      </c>
      <c r="J21" s="11">
        <v>43377</v>
      </c>
      <c r="K21" s="11">
        <v>43377</v>
      </c>
      <c r="L21" s="12">
        <v>5236431</v>
      </c>
      <c r="M21" s="13">
        <v>5235602.87</v>
      </c>
      <c r="N21" s="14">
        <v>99.984185260000004</v>
      </c>
      <c r="O21" s="18">
        <v>5.7732913999999996E-2</v>
      </c>
      <c r="P21" s="28" t="s">
        <v>48</v>
      </c>
      <c r="Q21" s="16"/>
    </row>
    <row r="22" spans="1:17" s="2" customFormat="1">
      <c r="A22" s="5">
        <v>17</v>
      </c>
      <c r="B22" s="8" t="s">
        <v>68</v>
      </c>
      <c r="C22" s="8" t="s">
        <v>69</v>
      </c>
      <c r="D22" s="8" t="s">
        <v>18</v>
      </c>
      <c r="E22" s="8" t="s">
        <v>19</v>
      </c>
      <c r="F22" s="9">
        <v>43465</v>
      </c>
      <c r="G22" s="30">
        <v>88</v>
      </c>
      <c r="H22" s="10" t="s">
        <v>47</v>
      </c>
      <c r="I22" s="11">
        <v>43377</v>
      </c>
      <c r="J22" s="11">
        <v>43377</v>
      </c>
      <c r="K22" s="11">
        <v>43377</v>
      </c>
      <c r="L22" s="12">
        <v>7500000</v>
      </c>
      <c r="M22" s="13">
        <v>735807750</v>
      </c>
      <c r="N22" s="14">
        <v>98.107699999999994</v>
      </c>
      <c r="O22" s="18">
        <v>0.08</v>
      </c>
      <c r="P22" s="28" t="s">
        <v>48</v>
      </c>
      <c r="Q22" s="16"/>
    </row>
    <row r="23" spans="1:17" s="2" customFormat="1">
      <c r="A23" s="5">
        <v>18</v>
      </c>
      <c r="B23" s="8" t="s">
        <v>67</v>
      </c>
      <c r="C23" s="4" t="s">
        <v>123</v>
      </c>
      <c r="D23" s="8" t="s">
        <v>18</v>
      </c>
      <c r="E23" s="8" t="s">
        <v>19</v>
      </c>
      <c r="F23" s="9">
        <v>43378</v>
      </c>
      <c r="G23" s="30">
        <v>1</v>
      </c>
      <c r="H23" s="10" t="s">
        <v>47</v>
      </c>
      <c r="I23" s="11">
        <v>43377</v>
      </c>
      <c r="J23" s="11">
        <v>43377</v>
      </c>
      <c r="K23" s="11">
        <v>43377</v>
      </c>
      <c r="L23" s="12">
        <v>3876846333</v>
      </c>
      <c r="M23" s="13">
        <v>3876233219.8299999</v>
      </c>
      <c r="N23" s="14">
        <v>99.984185260000004</v>
      </c>
      <c r="O23" s="18">
        <v>5.7732913999999996E-2</v>
      </c>
      <c r="P23" s="28" t="s">
        <v>48</v>
      </c>
      <c r="Q23" s="16"/>
    </row>
    <row r="24" spans="1:17" s="2" customFormat="1">
      <c r="A24" s="5">
        <v>19</v>
      </c>
      <c r="B24" s="8" t="s">
        <v>70</v>
      </c>
      <c r="C24" s="8" t="s">
        <v>71</v>
      </c>
      <c r="D24" s="8" t="s">
        <v>18</v>
      </c>
      <c r="E24" s="8" t="s">
        <v>19</v>
      </c>
      <c r="F24" s="9">
        <v>43437</v>
      </c>
      <c r="G24" s="30">
        <v>60</v>
      </c>
      <c r="H24" s="10" t="s">
        <v>47</v>
      </c>
      <c r="I24" s="11">
        <v>43377</v>
      </c>
      <c r="J24" s="11">
        <v>43377</v>
      </c>
      <c r="K24" s="11">
        <v>43377</v>
      </c>
      <c r="L24" s="12">
        <v>40000000</v>
      </c>
      <c r="M24" s="13">
        <v>3953212000</v>
      </c>
      <c r="N24" s="14">
        <v>98.830299999999994</v>
      </c>
      <c r="O24" s="18">
        <v>7.1998999999999994E-2</v>
      </c>
      <c r="P24" s="28" t="s">
        <v>48</v>
      </c>
      <c r="Q24" s="16"/>
    </row>
    <row r="25" spans="1:17" s="2" customFormat="1">
      <c r="A25" s="5">
        <v>20</v>
      </c>
      <c r="B25" s="8" t="s">
        <v>72</v>
      </c>
      <c r="C25" s="8" t="s">
        <v>73</v>
      </c>
      <c r="D25" s="8" t="s">
        <v>18</v>
      </c>
      <c r="E25" s="8" t="s">
        <v>19</v>
      </c>
      <c r="F25" s="9">
        <v>43434</v>
      </c>
      <c r="G25" s="30">
        <v>57</v>
      </c>
      <c r="H25" s="10" t="s">
        <v>47</v>
      </c>
      <c r="I25" s="11">
        <v>43377</v>
      </c>
      <c r="J25" s="11">
        <v>43377</v>
      </c>
      <c r="K25" s="11">
        <v>43377</v>
      </c>
      <c r="L25" s="12">
        <v>20000000</v>
      </c>
      <c r="M25" s="13">
        <v>1976236000</v>
      </c>
      <c r="N25" s="14">
        <v>98.811800000000005</v>
      </c>
      <c r="O25" s="18">
        <v>7.6999999999999999E-2</v>
      </c>
      <c r="P25" s="28" t="s">
        <v>48</v>
      </c>
      <c r="Q25" s="16"/>
    </row>
    <row r="26" spans="1:17" s="2" customFormat="1">
      <c r="A26" s="5">
        <v>21</v>
      </c>
      <c r="B26" s="8" t="s">
        <v>67</v>
      </c>
      <c r="C26" s="4" t="s">
        <v>123</v>
      </c>
      <c r="D26" s="8" t="s">
        <v>18</v>
      </c>
      <c r="E26" s="8" t="s">
        <v>32</v>
      </c>
      <c r="F26" s="9">
        <v>43378</v>
      </c>
      <c r="G26" s="30">
        <v>1</v>
      </c>
      <c r="H26" s="10" t="s">
        <v>47</v>
      </c>
      <c r="I26" s="11">
        <v>43377</v>
      </c>
      <c r="J26" s="11">
        <v>43377</v>
      </c>
      <c r="K26" s="11">
        <v>43377</v>
      </c>
      <c r="L26" s="12">
        <v>196048665</v>
      </c>
      <c r="M26" s="13">
        <v>196017660.41</v>
      </c>
      <c r="N26" s="14">
        <v>99.984185260000004</v>
      </c>
      <c r="O26" s="18">
        <v>5.7732913999999996E-2</v>
      </c>
      <c r="P26" s="28" t="s">
        <v>48</v>
      </c>
      <c r="Q26" s="16"/>
    </row>
    <row r="27" spans="1:17">
      <c r="A27" s="5">
        <v>22</v>
      </c>
      <c r="B27" s="8" t="s">
        <v>67</v>
      </c>
      <c r="C27" s="4" t="s">
        <v>123</v>
      </c>
      <c r="D27" s="8" t="s">
        <v>18</v>
      </c>
      <c r="E27" s="8" t="s">
        <v>33</v>
      </c>
      <c r="F27" s="9">
        <v>43378</v>
      </c>
      <c r="G27" s="30">
        <v>1</v>
      </c>
      <c r="H27" s="10" t="s">
        <v>47</v>
      </c>
      <c r="I27" s="11">
        <v>43377</v>
      </c>
      <c r="J27" s="11">
        <v>43377</v>
      </c>
      <c r="K27" s="11">
        <v>43377</v>
      </c>
      <c r="L27" s="12">
        <v>6181808</v>
      </c>
      <c r="M27" s="13">
        <v>6180830.3600000003</v>
      </c>
      <c r="N27" s="14">
        <v>99.984185260000004</v>
      </c>
      <c r="O27" s="18">
        <v>5.7732913999999996E-2</v>
      </c>
      <c r="P27" s="28" t="s">
        <v>48</v>
      </c>
    </row>
    <row r="28" spans="1:17">
      <c r="A28" s="5">
        <v>23</v>
      </c>
      <c r="B28" s="8" t="s">
        <v>67</v>
      </c>
      <c r="C28" s="4" t="s">
        <v>123</v>
      </c>
      <c r="D28" s="8" t="s">
        <v>18</v>
      </c>
      <c r="E28" s="8" t="s">
        <v>34</v>
      </c>
      <c r="F28" s="9">
        <v>43378</v>
      </c>
      <c r="G28" s="30">
        <v>1</v>
      </c>
      <c r="H28" s="10" t="s">
        <v>47</v>
      </c>
      <c r="I28" s="11">
        <v>43377</v>
      </c>
      <c r="J28" s="11">
        <v>43377</v>
      </c>
      <c r="K28" s="11">
        <v>43377</v>
      </c>
      <c r="L28" s="12">
        <v>4939817</v>
      </c>
      <c r="M28" s="13">
        <v>4939035.78</v>
      </c>
      <c r="N28" s="14">
        <v>99.984185260000004</v>
      </c>
      <c r="O28" s="18">
        <v>5.7732913999999996E-2</v>
      </c>
      <c r="P28" s="28" t="s">
        <v>48</v>
      </c>
    </row>
    <row r="29" spans="1:17">
      <c r="A29" s="5">
        <v>24</v>
      </c>
      <c r="B29" s="8" t="s">
        <v>67</v>
      </c>
      <c r="C29" s="4" t="s">
        <v>123</v>
      </c>
      <c r="D29" s="8" t="s">
        <v>18</v>
      </c>
      <c r="E29" s="8" t="s">
        <v>35</v>
      </c>
      <c r="F29" s="9">
        <v>43378</v>
      </c>
      <c r="G29" s="30">
        <v>1</v>
      </c>
      <c r="H29" s="10" t="s">
        <v>47</v>
      </c>
      <c r="I29" s="11">
        <v>43377</v>
      </c>
      <c r="J29" s="11">
        <v>43377</v>
      </c>
      <c r="K29" s="11">
        <v>43377</v>
      </c>
      <c r="L29" s="12">
        <v>80856266</v>
      </c>
      <c r="M29" s="13">
        <v>80843478.790000007</v>
      </c>
      <c r="N29" s="14">
        <v>99.984185260000004</v>
      </c>
      <c r="O29" s="18">
        <v>5.7732913999999996E-2</v>
      </c>
      <c r="P29" s="28" t="s">
        <v>48</v>
      </c>
    </row>
    <row r="30" spans="1:17">
      <c r="A30" s="5">
        <v>25</v>
      </c>
      <c r="B30" s="8" t="s">
        <v>67</v>
      </c>
      <c r="C30" s="4" t="s">
        <v>123</v>
      </c>
      <c r="D30" s="8" t="s">
        <v>18</v>
      </c>
      <c r="E30" s="8" t="s">
        <v>36</v>
      </c>
      <c r="F30" s="9">
        <v>43378</v>
      </c>
      <c r="G30" s="30">
        <v>1</v>
      </c>
      <c r="H30" s="10" t="s">
        <v>47</v>
      </c>
      <c r="I30" s="11">
        <v>43377</v>
      </c>
      <c r="J30" s="11">
        <v>43377</v>
      </c>
      <c r="K30" s="11">
        <v>43377</v>
      </c>
      <c r="L30" s="12">
        <v>85113078</v>
      </c>
      <c r="M30" s="13">
        <v>85099617.590000004</v>
      </c>
      <c r="N30" s="14">
        <v>99.984185260000004</v>
      </c>
      <c r="O30" s="18">
        <v>5.7732913999999996E-2</v>
      </c>
      <c r="P30" s="28" t="s">
        <v>48</v>
      </c>
    </row>
    <row r="31" spans="1:17">
      <c r="A31" s="5">
        <v>26</v>
      </c>
      <c r="B31" s="8" t="s">
        <v>67</v>
      </c>
      <c r="C31" s="4" t="s">
        <v>123</v>
      </c>
      <c r="D31" s="8" t="s">
        <v>18</v>
      </c>
      <c r="E31" s="8" t="s">
        <v>37</v>
      </c>
      <c r="F31" s="9">
        <v>43378</v>
      </c>
      <c r="G31" s="30">
        <v>1</v>
      </c>
      <c r="H31" s="10" t="s">
        <v>47</v>
      </c>
      <c r="I31" s="11">
        <v>43377</v>
      </c>
      <c r="J31" s="11">
        <v>43377</v>
      </c>
      <c r="K31" s="11">
        <v>43377</v>
      </c>
      <c r="L31" s="12">
        <v>29346959</v>
      </c>
      <c r="M31" s="13">
        <v>29342317.850000001</v>
      </c>
      <c r="N31" s="14">
        <v>99.984185260000004</v>
      </c>
      <c r="O31" s="18">
        <v>5.7732913999999996E-2</v>
      </c>
      <c r="P31" s="28" t="s">
        <v>48</v>
      </c>
    </row>
    <row r="32" spans="1:17">
      <c r="A32" s="5">
        <v>27</v>
      </c>
      <c r="B32" s="8" t="s">
        <v>67</v>
      </c>
      <c r="C32" s="4" t="s">
        <v>123</v>
      </c>
      <c r="D32" s="8" t="s">
        <v>18</v>
      </c>
      <c r="E32" s="8" t="s">
        <v>38</v>
      </c>
      <c r="F32" s="9">
        <v>43378</v>
      </c>
      <c r="G32" s="30">
        <v>1</v>
      </c>
      <c r="H32" s="10" t="s">
        <v>47</v>
      </c>
      <c r="I32" s="11">
        <v>43377</v>
      </c>
      <c r="J32" s="11">
        <v>43377</v>
      </c>
      <c r="K32" s="11">
        <v>43377</v>
      </c>
      <c r="L32" s="12">
        <v>464121831</v>
      </c>
      <c r="M32" s="13">
        <v>464048431.33999997</v>
      </c>
      <c r="N32" s="14">
        <v>99.984185260000004</v>
      </c>
      <c r="O32" s="18">
        <v>5.7732913999999996E-2</v>
      </c>
      <c r="P32" s="28" t="s">
        <v>48</v>
      </c>
    </row>
    <row r="33" spans="1:16">
      <c r="A33" s="5">
        <v>28</v>
      </c>
      <c r="B33" s="8" t="s">
        <v>67</v>
      </c>
      <c r="C33" s="4" t="s">
        <v>123</v>
      </c>
      <c r="D33" s="8" t="s">
        <v>18</v>
      </c>
      <c r="E33" s="8" t="s">
        <v>39</v>
      </c>
      <c r="F33" s="9">
        <v>43378</v>
      </c>
      <c r="G33" s="30">
        <v>1</v>
      </c>
      <c r="H33" s="10" t="s">
        <v>47</v>
      </c>
      <c r="I33" s="11">
        <v>43377</v>
      </c>
      <c r="J33" s="11">
        <v>43377</v>
      </c>
      <c r="K33" s="11">
        <v>43377</v>
      </c>
      <c r="L33" s="12">
        <v>5808731</v>
      </c>
      <c r="M33" s="13">
        <v>5807812.3600000003</v>
      </c>
      <c r="N33" s="14">
        <v>99.984185260000004</v>
      </c>
      <c r="O33" s="18">
        <v>5.7732913999999996E-2</v>
      </c>
      <c r="P33" s="28" t="s">
        <v>48</v>
      </c>
    </row>
    <row r="34" spans="1:16">
      <c r="A34" s="5">
        <v>29</v>
      </c>
      <c r="B34" s="8" t="s">
        <v>67</v>
      </c>
      <c r="C34" s="4" t="s">
        <v>123</v>
      </c>
      <c r="D34" s="8" t="s">
        <v>18</v>
      </c>
      <c r="E34" s="8" t="s">
        <v>20</v>
      </c>
      <c r="F34" s="9">
        <v>43378</v>
      </c>
      <c r="G34" s="30">
        <v>1</v>
      </c>
      <c r="H34" s="10" t="s">
        <v>47</v>
      </c>
      <c r="I34" s="11">
        <v>43377</v>
      </c>
      <c r="J34" s="11">
        <v>43377</v>
      </c>
      <c r="K34" s="11">
        <v>43377</v>
      </c>
      <c r="L34" s="12">
        <v>161014749</v>
      </c>
      <c r="M34" s="13">
        <v>160989284.94</v>
      </c>
      <c r="N34" s="14">
        <v>99.984185260000004</v>
      </c>
      <c r="O34" s="18">
        <v>5.7732913999999996E-2</v>
      </c>
      <c r="P34" s="28" t="s">
        <v>48</v>
      </c>
    </row>
    <row r="36" spans="1:16">
      <c r="A36" s="1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S36"/>
  <sheetViews>
    <sheetView workbookViewId="0">
      <selection activeCell="P13" sqref="P13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>
      <c r="A3" s="1" t="s">
        <v>0</v>
      </c>
      <c r="F3" s="3">
        <f>+'04.10.2018'!F3+1</f>
        <v>43378</v>
      </c>
    </row>
    <row r="4" spans="1:19">
      <c r="G4" s="27"/>
    </row>
    <row r="5" spans="1:19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9" s="2" customFormat="1">
      <c r="A6" s="5">
        <v>1</v>
      </c>
      <c r="B6" s="8" t="s">
        <v>74</v>
      </c>
      <c r="C6" s="8" t="s">
        <v>75</v>
      </c>
      <c r="D6" s="8" t="s">
        <v>18</v>
      </c>
      <c r="E6" s="8" t="s">
        <v>19</v>
      </c>
      <c r="F6" s="9">
        <v>43397</v>
      </c>
      <c r="G6" s="30">
        <v>19</v>
      </c>
      <c r="H6" s="10" t="s">
        <v>46</v>
      </c>
      <c r="I6" s="9">
        <v>43377</v>
      </c>
      <c r="J6" s="9">
        <v>43377</v>
      </c>
      <c r="K6" s="9">
        <v>43378</v>
      </c>
      <c r="L6" s="12">
        <v>2500000</v>
      </c>
      <c r="M6" s="13">
        <v>249073000</v>
      </c>
      <c r="N6" s="14">
        <v>99.629199999999997</v>
      </c>
      <c r="O6" s="18">
        <v>7.1498000000000006E-2</v>
      </c>
      <c r="P6" s="28" t="s">
        <v>48</v>
      </c>
      <c r="Q6" s="16"/>
    </row>
    <row r="7" spans="1:19" s="2" customFormat="1">
      <c r="A7" s="5">
        <v>2</v>
      </c>
      <c r="B7" s="8" t="s">
        <v>76</v>
      </c>
      <c r="C7" s="8" t="s">
        <v>77</v>
      </c>
      <c r="D7" s="8" t="s">
        <v>18</v>
      </c>
      <c r="E7" s="8" t="s">
        <v>19</v>
      </c>
      <c r="F7" s="9">
        <v>43405</v>
      </c>
      <c r="G7" s="30">
        <v>27</v>
      </c>
      <c r="H7" s="10" t="s">
        <v>46</v>
      </c>
      <c r="I7" s="9">
        <v>43377</v>
      </c>
      <c r="J7" s="9">
        <v>43377</v>
      </c>
      <c r="K7" s="9">
        <v>43378</v>
      </c>
      <c r="L7" s="12">
        <v>2500000</v>
      </c>
      <c r="M7" s="13">
        <v>248684750</v>
      </c>
      <c r="N7" s="14">
        <v>99.4739</v>
      </c>
      <c r="O7" s="18">
        <v>7.1497000000000005E-2</v>
      </c>
      <c r="P7" s="28" t="s">
        <v>48</v>
      </c>
      <c r="Q7" s="16"/>
    </row>
    <row r="8" spans="1:19" s="2" customFormat="1">
      <c r="A8" s="5">
        <v>3</v>
      </c>
      <c r="B8" s="8" t="s">
        <v>78</v>
      </c>
      <c r="C8" s="8" t="s">
        <v>79</v>
      </c>
      <c r="D8" s="8" t="s">
        <v>18</v>
      </c>
      <c r="E8" s="8" t="s">
        <v>19</v>
      </c>
      <c r="F8" s="9">
        <v>43431</v>
      </c>
      <c r="G8" s="30">
        <v>53</v>
      </c>
      <c r="H8" s="10" t="s">
        <v>46</v>
      </c>
      <c r="I8" s="9">
        <v>43377</v>
      </c>
      <c r="J8" s="9">
        <v>43377</v>
      </c>
      <c r="K8" s="9">
        <v>43378</v>
      </c>
      <c r="L8" s="12">
        <v>500000</v>
      </c>
      <c r="M8" s="13">
        <v>49461350</v>
      </c>
      <c r="N8" s="14">
        <v>98.922700000000006</v>
      </c>
      <c r="O8" s="18">
        <v>7.4998999999999996E-2</v>
      </c>
      <c r="P8" s="28" t="s">
        <v>48</v>
      </c>
      <c r="Q8" s="16"/>
    </row>
    <row r="9" spans="1:19" s="2" customFormat="1">
      <c r="A9" s="5">
        <v>4</v>
      </c>
      <c r="B9" s="8" t="s">
        <v>80</v>
      </c>
      <c r="C9" s="8" t="s">
        <v>81</v>
      </c>
      <c r="D9" s="8" t="s">
        <v>18</v>
      </c>
      <c r="E9" s="8" t="s">
        <v>19</v>
      </c>
      <c r="F9" s="9">
        <v>43409</v>
      </c>
      <c r="G9" s="30">
        <v>31</v>
      </c>
      <c r="H9" s="10" t="s">
        <v>46</v>
      </c>
      <c r="I9" s="9">
        <v>43377</v>
      </c>
      <c r="J9" s="9">
        <v>43377</v>
      </c>
      <c r="K9" s="9">
        <v>43378</v>
      </c>
      <c r="L9" s="12">
        <v>500000</v>
      </c>
      <c r="M9" s="13">
        <v>49685600</v>
      </c>
      <c r="N9" s="14">
        <v>99.371200000000002</v>
      </c>
      <c r="O9" s="18">
        <v>7.4505000000000002E-2</v>
      </c>
      <c r="P9" s="28" t="s">
        <v>48</v>
      </c>
      <c r="Q9" s="16"/>
    </row>
    <row r="10" spans="1:19" s="2" customFormat="1">
      <c r="A10" s="5">
        <v>5</v>
      </c>
      <c r="B10" s="8" t="s">
        <v>82</v>
      </c>
      <c r="C10" s="4" t="s">
        <v>123</v>
      </c>
      <c r="D10" s="8" t="s">
        <v>18</v>
      </c>
      <c r="E10" s="8" t="s">
        <v>21</v>
      </c>
      <c r="F10" s="9">
        <v>43381</v>
      </c>
      <c r="G10" s="30">
        <v>3</v>
      </c>
      <c r="H10" s="10" t="s">
        <v>47</v>
      </c>
      <c r="I10" s="9">
        <v>43378</v>
      </c>
      <c r="J10" s="9">
        <v>43378</v>
      </c>
      <c r="K10" s="9">
        <v>43378</v>
      </c>
      <c r="L10" s="12">
        <v>627617777</v>
      </c>
      <c r="M10" s="13">
        <v>627303312.38</v>
      </c>
      <c r="N10" s="14">
        <v>99.949895519999998</v>
      </c>
      <c r="O10" s="18">
        <v>6.0991013099999998E-2</v>
      </c>
      <c r="P10" s="28" t="s">
        <v>48</v>
      </c>
      <c r="Q10" s="16"/>
    </row>
    <row r="11" spans="1:19" s="2" customFormat="1">
      <c r="A11" s="5">
        <v>6</v>
      </c>
      <c r="B11" s="8" t="s">
        <v>82</v>
      </c>
      <c r="C11" s="4" t="s">
        <v>123</v>
      </c>
      <c r="D11" s="8" t="s">
        <v>18</v>
      </c>
      <c r="E11" s="8" t="s">
        <v>22</v>
      </c>
      <c r="F11" s="9">
        <v>43381</v>
      </c>
      <c r="G11" s="30">
        <v>3</v>
      </c>
      <c r="H11" s="10" t="s">
        <v>47</v>
      </c>
      <c r="I11" s="9">
        <v>43378</v>
      </c>
      <c r="J11" s="9">
        <v>43378</v>
      </c>
      <c r="K11" s="9">
        <v>43378</v>
      </c>
      <c r="L11" s="12">
        <v>2060777</v>
      </c>
      <c r="M11" s="13">
        <v>2059744.46</v>
      </c>
      <c r="N11" s="14">
        <v>99.949895519999998</v>
      </c>
      <c r="O11" s="18">
        <v>6.0991013099999998E-2</v>
      </c>
      <c r="P11" s="28" t="s">
        <v>48</v>
      </c>
      <c r="Q11" s="16"/>
    </row>
    <row r="12" spans="1:19" s="2" customFormat="1">
      <c r="A12" s="5">
        <v>7</v>
      </c>
      <c r="B12" s="8" t="s">
        <v>82</v>
      </c>
      <c r="C12" s="4" t="s">
        <v>123</v>
      </c>
      <c r="D12" s="8" t="s">
        <v>18</v>
      </c>
      <c r="E12" s="8" t="s">
        <v>23</v>
      </c>
      <c r="F12" s="9">
        <v>43381</v>
      </c>
      <c r="G12" s="30">
        <v>3</v>
      </c>
      <c r="H12" s="10" t="s">
        <v>47</v>
      </c>
      <c r="I12" s="9">
        <v>43378</v>
      </c>
      <c r="J12" s="9">
        <v>43378</v>
      </c>
      <c r="K12" s="9">
        <v>43378</v>
      </c>
      <c r="L12" s="12">
        <v>7445211</v>
      </c>
      <c r="M12" s="13">
        <v>7441480.6200000001</v>
      </c>
      <c r="N12" s="14">
        <v>99.949895519999998</v>
      </c>
      <c r="O12" s="18">
        <v>6.0991013099999998E-2</v>
      </c>
      <c r="P12" s="28" t="s">
        <v>48</v>
      </c>
      <c r="Q12" s="16"/>
    </row>
    <row r="13" spans="1:19" s="2" customFormat="1">
      <c r="A13" s="5">
        <v>8</v>
      </c>
      <c r="B13" s="8" t="s">
        <v>82</v>
      </c>
      <c r="C13" s="4" t="s">
        <v>123</v>
      </c>
      <c r="D13" s="8" t="s">
        <v>18</v>
      </c>
      <c r="E13" s="8" t="s">
        <v>24</v>
      </c>
      <c r="F13" s="9">
        <v>43381</v>
      </c>
      <c r="G13" s="30">
        <v>3</v>
      </c>
      <c r="H13" s="10" t="s">
        <v>47</v>
      </c>
      <c r="I13" s="9">
        <v>43378</v>
      </c>
      <c r="J13" s="9">
        <v>43378</v>
      </c>
      <c r="K13" s="9">
        <v>43378</v>
      </c>
      <c r="L13" s="12">
        <v>115858241</v>
      </c>
      <c r="M13" s="13">
        <v>115800190.83</v>
      </c>
      <c r="N13" s="14">
        <v>99.949895519999998</v>
      </c>
      <c r="O13" s="18">
        <v>6.0991013099999998E-2</v>
      </c>
      <c r="P13" s="28" t="s">
        <v>48</v>
      </c>
      <c r="Q13" s="16"/>
    </row>
    <row r="14" spans="1:19" s="2" customFormat="1">
      <c r="A14" s="5">
        <v>9</v>
      </c>
      <c r="B14" s="8" t="s">
        <v>82</v>
      </c>
      <c r="C14" s="4" t="s">
        <v>123</v>
      </c>
      <c r="D14" s="8" t="s">
        <v>18</v>
      </c>
      <c r="E14" s="8" t="s">
        <v>25</v>
      </c>
      <c r="F14" s="9">
        <v>43381</v>
      </c>
      <c r="G14" s="30">
        <v>3</v>
      </c>
      <c r="H14" s="10" t="s">
        <v>47</v>
      </c>
      <c r="I14" s="9">
        <v>43378</v>
      </c>
      <c r="J14" s="9">
        <v>43378</v>
      </c>
      <c r="K14" s="9">
        <v>43378</v>
      </c>
      <c r="L14" s="12">
        <v>810237154</v>
      </c>
      <c r="M14" s="13">
        <v>809831188.88999999</v>
      </c>
      <c r="N14" s="14">
        <v>99.949895519999998</v>
      </c>
      <c r="O14" s="18">
        <v>6.0991013099999998E-2</v>
      </c>
      <c r="P14" s="28" t="s">
        <v>48</v>
      </c>
      <c r="Q14" s="16"/>
    </row>
    <row r="15" spans="1:19" s="2" customFormat="1">
      <c r="A15" s="5">
        <v>10</v>
      </c>
      <c r="B15" s="8" t="s">
        <v>82</v>
      </c>
      <c r="C15" s="4" t="s">
        <v>123</v>
      </c>
      <c r="D15" s="8" t="s">
        <v>18</v>
      </c>
      <c r="E15" s="8" t="s">
        <v>26</v>
      </c>
      <c r="F15" s="9">
        <v>43381</v>
      </c>
      <c r="G15" s="30">
        <v>3</v>
      </c>
      <c r="H15" s="10" t="s">
        <v>47</v>
      </c>
      <c r="I15" s="9">
        <v>43378</v>
      </c>
      <c r="J15" s="9">
        <v>43378</v>
      </c>
      <c r="K15" s="9">
        <v>43378</v>
      </c>
      <c r="L15" s="12">
        <v>5531908</v>
      </c>
      <c r="M15" s="13">
        <v>5529136.2699999996</v>
      </c>
      <c r="N15" s="14">
        <v>99.949895519999998</v>
      </c>
      <c r="O15" s="18">
        <v>6.0991013099999998E-2</v>
      </c>
      <c r="P15" s="28" t="s">
        <v>48</v>
      </c>
      <c r="Q15" s="16"/>
    </row>
    <row r="16" spans="1:19" s="2" customFormat="1">
      <c r="A16" s="5">
        <v>11</v>
      </c>
      <c r="B16" s="8" t="s">
        <v>82</v>
      </c>
      <c r="C16" s="4" t="s">
        <v>123</v>
      </c>
      <c r="D16" s="8" t="s">
        <v>18</v>
      </c>
      <c r="E16" s="8" t="s">
        <v>27</v>
      </c>
      <c r="F16" s="9">
        <v>43381</v>
      </c>
      <c r="G16" s="30">
        <v>3</v>
      </c>
      <c r="H16" s="10" t="s">
        <v>47</v>
      </c>
      <c r="I16" s="9">
        <v>43378</v>
      </c>
      <c r="J16" s="9">
        <v>43378</v>
      </c>
      <c r="K16" s="9">
        <v>43378</v>
      </c>
      <c r="L16" s="12">
        <v>68021</v>
      </c>
      <c r="M16" s="13">
        <v>67986.92</v>
      </c>
      <c r="N16" s="14">
        <v>99.949895519999998</v>
      </c>
      <c r="O16" s="18">
        <v>6.0991013099999998E-2</v>
      </c>
      <c r="P16" s="28" t="s">
        <v>48</v>
      </c>
      <c r="Q16" s="21"/>
      <c r="R16" s="23"/>
      <c r="S16" s="22"/>
    </row>
    <row r="17" spans="1:18" s="2" customFormat="1">
      <c r="A17" s="5">
        <v>12</v>
      </c>
      <c r="B17" s="8" t="s">
        <v>82</v>
      </c>
      <c r="C17" s="4" t="s">
        <v>123</v>
      </c>
      <c r="D17" s="8" t="s">
        <v>18</v>
      </c>
      <c r="E17" s="8" t="s">
        <v>28</v>
      </c>
      <c r="F17" s="9">
        <v>43381</v>
      </c>
      <c r="G17" s="30">
        <v>3</v>
      </c>
      <c r="H17" s="10" t="s">
        <v>47</v>
      </c>
      <c r="I17" s="9">
        <v>43378</v>
      </c>
      <c r="J17" s="9">
        <v>43378</v>
      </c>
      <c r="K17" s="9">
        <v>43378</v>
      </c>
      <c r="L17" s="12">
        <v>795201007</v>
      </c>
      <c r="M17" s="13">
        <v>794802575.66999996</v>
      </c>
      <c r="N17" s="14">
        <v>99.949895519999998</v>
      </c>
      <c r="O17" s="18">
        <v>6.0991013099999998E-2</v>
      </c>
      <c r="P17" s="28" t="s">
        <v>48</v>
      </c>
      <c r="Q17" s="21"/>
      <c r="R17" s="23"/>
    </row>
    <row r="18" spans="1:18" s="2" customFormat="1">
      <c r="A18" s="5">
        <v>13</v>
      </c>
      <c r="B18" s="8" t="s">
        <v>82</v>
      </c>
      <c r="C18" s="4" t="s">
        <v>123</v>
      </c>
      <c r="D18" s="8" t="s">
        <v>18</v>
      </c>
      <c r="E18" s="8" t="s">
        <v>29</v>
      </c>
      <c r="F18" s="9">
        <v>43381</v>
      </c>
      <c r="G18" s="30">
        <v>3</v>
      </c>
      <c r="H18" s="10" t="s">
        <v>47</v>
      </c>
      <c r="I18" s="9">
        <v>43378</v>
      </c>
      <c r="J18" s="9">
        <v>43378</v>
      </c>
      <c r="K18" s="9">
        <v>43378</v>
      </c>
      <c r="L18" s="12">
        <v>16343664</v>
      </c>
      <c r="M18" s="13">
        <v>16335475.09</v>
      </c>
      <c r="N18" s="14">
        <v>99.949895519999998</v>
      </c>
      <c r="O18" s="18">
        <v>6.0991013099999998E-2</v>
      </c>
      <c r="P18" s="28" t="s">
        <v>48</v>
      </c>
      <c r="Q18" s="21"/>
      <c r="R18" s="23"/>
    </row>
    <row r="19" spans="1:18" s="2" customFormat="1">
      <c r="A19" s="5">
        <v>14</v>
      </c>
      <c r="B19" s="8" t="s">
        <v>82</v>
      </c>
      <c r="C19" s="4" t="s">
        <v>123</v>
      </c>
      <c r="D19" s="8" t="s">
        <v>18</v>
      </c>
      <c r="E19" s="8" t="s">
        <v>30</v>
      </c>
      <c r="F19" s="9">
        <v>43381</v>
      </c>
      <c r="G19" s="30">
        <v>3</v>
      </c>
      <c r="H19" s="10" t="s">
        <v>47</v>
      </c>
      <c r="I19" s="9">
        <v>43378</v>
      </c>
      <c r="J19" s="9">
        <v>43378</v>
      </c>
      <c r="K19" s="9">
        <v>43378</v>
      </c>
      <c r="L19" s="12">
        <v>1487584204</v>
      </c>
      <c r="M19" s="13">
        <v>1486838857.6700001</v>
      </c>
      <c r="N19" s="14">
        <v>99.949895519999998</v>
      </c>
      <c r="O19" s="18">
        <v>6.0991013099999998E-2</v>
      </c>
      <c r="P19" s="28" t="s">
        <v>48</v>
      </c>
      <c r="Q19" s="21"/>
      <c r="R19" s="23"/>
    </row>
    <row r="20" spans="1:18" s="2" customFormat="1">
      <c r="A20" s="5">
        <v>15</v>
      </c>
      <c r="B20" s="8" t="s">
        <v>82</v>
      </c>
      <c r="C20" s="4" t="s">
        <v>123</v>
      </c>
      <c r="D20" s="8" t="s">
        <v>18</v>
      </c>
      <c r="E20" s="8" t="s">
        <v>31</v>
      </c>
      <c r="F20" s="9">
        <v>43381</v>
      </c>
      <c r="G20" s="30">
        <v>3</v>
      </c>
      <c r="H20" s="10" t="s">
        <v>47</v>
      </c>
      <c r="I20" s="9">
        <v>43378</v>
      </c>
      <c r="J20" s="9">
        <v>43378</v>
      </c>
      <c r="K20" s="9">
        <v>43378</v>
      </c>
      <c r="L20" s="12">
        <v>8427828</v>
      </c>
      <c r="M20" s="13">
        <v>8423605.2799999993</v>
      </c>
      <c r="N20" s="14">
        <v>99.949895519999998</v>
      </c>
      <c r="O20" s="18">
        <v>6.0991013099999998E-2</v>
      </c>
      <c r="P20" s="28" t="s">
        <v>48</v>
      </c>
      <c r="Q20" s="21"/>
      <c r="R20" s="23"/>
    </row>
    <row r="21" spans="1:18" s="2" customFormat="1">
      <c r="A21" s="5">
        <v>16</v>
      </c>
      <c r="B21" s="8" t="s">
        <v>83</v>
      </c>
      <c r="C21" s="8" t="s">
        <v>84</v>
      </c>
      <c r="D21" s="8" t="s">
        <v>18</v>
      </c>
      <c r="E21" s="8" t="s">
        <v>19</v>
      </c>
      <c r="F21" s="9">
        <v>43434</v>
      </c>
      <c r="G21" s="30">
        <v>56</v>
      </c>
      <c r="H21" s="10" t="s">
        <v>47</v>
      </c>
      <c r="I21" s="9">
        <v>43378</v>
      </c>
      <c r="J21" s="9">
        <v>43378</v>
      </c>
      <c r="K21" s="9">
        <v>43378</v>
      </c>
      <c r="L21" s="12">
        <v>10000000</v>
      </c>
      <c r="M21" s="13">
        <v>988249000</v>
      </c>
      <c r="N21" s="14">
        <v>98.8249</v>
      </c>
      <c r="O21" s="18">
        <v>7.7499999999999999E-2</v>
      </c>
      <c r="P21" s="28" t="s">
        <v>48</v>
      </c>
      <c r="Q21" s="21"/>
      <c r="R21" s="23"/>
    </row>
    <row r="22" spans="1:18" s="2" customFormat="1">
      <c r="A22" s="5">
        <v>17</v>
      </c>
      <c r="B22" s="8" t="s">
        <v>85</v>
      </c>
      <c r="C22" s="8" t="s">
        <v>86</v>
      </c>
      <c r="D22" s="8" t="s">
        <v>18</v>
      </c>
      <c r="E22" s="8" t="s">
        <v>19</v>
      </c>
      <c r="F22" s="9">
        <v>43441</v>
      </c>
      <c r="G22" s="30">
        <v>63</v>
      </c>
      <c r="H22" s="10" t="s">
        <v>47</v>
      </c>
      <c r="I22" s="9">
        <v>43378</v>
      </c>
      <c r="J22" s="9">
        <v>43378</v>
      </c>
      <c r="K22" s="9">
        <v>43378</v>
      </c>
      <c r="L22" s="12">
        <v>2500000</v>
      </c>
      <c r="M22" s="13">
        <v>246940500</v>
      </c>
      <c r="N22" s="14">
        <v>98.766199999999998</v>
      </c>
      <c r="O22" s="18">
        <v>7.2375030000000007E-2</v>
      </c>
      <c r="P22" s="28" t="s">
        <v>48</v>
      </c>
      <c r="Q22" s="21"/>
      <c r="R22" s="23"/>
    </row>
    <row r="23" spans="1:18" s="2" customFormat="1">
      <c r="A23" s="5">
        <v>18</v>
      </c>
      <c r="B23" s="8" t="s">
        <v>85</v>
      </c>
      <c r="C23" s="8" t="s">
        <v>86</v>
      </c>
      <c r="D23" s="8" t="s">
        <v>18</v>
      </c>
      <c r="E23" s="8" t="s">
        <v>19</v>
      </c>
      <c r="F23" s="9">
        <v>43441</v>
      </c>
      <c r="G23" s="30">
        <v>63</v>
      </c>
      <c r="H23" s="10" t="s">
        <v>47</v>
      </c>
      <c r="I23" s="9">
        <v>43378</v>
      </c>
      <c r="J23" s="9">
        <v>43378</v>
      </c>
      <c r="K23" s="9">
        <v>43378</v>
      </c>
      <c r="L23" s="12">
        <v>10000000</v>
      </c>
      <c r="M23" s="13">
        <v>987662000</v>
      </c>
      <c r="N23" s="14">
        <v>98.766199999999998</v>
      </c>
      <c r="O23" s="18">
        <v>7.2375030000000007E-2</v>
      </c>
      <c r="P23" s="28" t="s">
        <v>48</v>
      </c>
      <c r="Q23" s="21"/>
      <c r="R23" s="23"/>
    </row>
    <row r="24" spans="1:18" s="2" customFormat="1">
      <c r="A24" s="5">
        <v>19</v>
      </c>
      <c r="B24" s="8" t="s">
        <v>85</v>
      </c>
      <c r="C24" s="8" t="s">
        <v>86</v>
      </c>
      <c r="D24" s="8" t="s">
        <v>18</v>
      </c>
      <c r="E24" s="8" t="s">
        <v>19</v>
      </c>
      <c r="F24" s="9">
        <v>43441</v>
      </c>
      <c r="G24" s="30">
        <v>63</v>
      </c>
      <c r="H24" s="10" t="s">
        <v>47</v>
      </c>
      <c r="I24" s="9">
        <v>43378</v>
      </c>
      <c r="J24" s="9">
        <v>43378</v>
      </c>
      <c r="K24" s="9">
        <v>43378</v>
      </c>
      <c r="L24" s="12">
        <v>7500000</v>
      </c>
      <c r="M24" s="13">
        <v>740746500</v>
      </c>
      <c r="N24" s="14">
        <v>98.766199999999998</v>
      </c>
      <c r="O24" s="18">
        <v>7.2375030000000007E-2</v>
      </c>
      <c r="P24" s="28" t="s">
        <v>48</v>
      </c>
      <c r="Q24" s="21"/>
      <c r="R24" s="23"/>
    </row>
    <row r="25" spans="1:18" s="2" customFormat="1">
      <c r="A25" s="5">
        <v>20</v>
      </c>
      <c r="B25" s="8" t="s">
        <v>87</v>
      </c>
      <c r="C25" s="8" t="s">
        <v>88</v>
      </c>
      <c r="D25" s="8" t="s">
        <v>18</v>
      </c>
      <c r="E25" s="8" t="s">
        <v>19</v>
      </c>
      <c r="F25" s="9">
        <v>43382</v>
      </c>
      <c r="G25" s="30">
        <v>4</v>
      </c>
      <c r="H25" s="10" t="s">
        <v>47</v>
      </c>
      <c r="I25" s="9">
        <v>43378</v>
      </c>
      <c r="J25" s="9">
        <v>43378</v>
      </c>
      <c r="K25" s="9">
        <v>43378</v>
      </c>
      <c r="L25" s="12">
        <v>5000000</v>
      </c>
      <c r="M25" s="13">
        <v>499627500</v>
      </c>
      <c r="N25" s="14">
        <v>99.9255</v>
      </c>
      <c r="O25" s="18">
        <v>6.8032000000000009E-2</v>
      </c>
      <c r="P25" s="28" t="s">
        <v>48</v>
      </c>
      <c r="Q25" s="21"/>
      <c r="R25" s="23"/>
    </row>
    <row r="26" spans="1:18" s="2" customFormat="1">
      <c r="A26" s="5">
        <v>21</v>
      </c>
      <c r="B26" s="8" t="s">
        <v>82</v>
      </c>
      <c r="C26" s="4" t="s">
        <v>123</v>
      </c>
      <c r="D26" s="8" t="s">
        <v>18</v>
      </c>
      <c r="E26" s="8" t="s">
        <v>32</v>
      </c>
      <c r="F26" s="9">
        <v>43381</v>
      </c>
      <c r="G26" s="30">
        <v>3</v>
      </c>
      <c r="H26" s="10" t="s">
        <v>47</v>
      </c>
      <c r="I26" s="9">
        <v>43378</v>
      </c>
      <c r="J26" s="9">
        <v>43378</v>
      </c>
      <c r="K26" s="9">
        <v>43378</v>
      </c>
      <c r="L26" s="12">
        <v>195235780</v>
      </c>
      <c r="M26" s="13">
        <v>195137958.13</v>
      </c>
      <c r="N26" s="14">
        <v>99.949895519999998</v>
      </c>
      <c r="O26" s="18">
        <v>6.0991013099999998E-2</v>
      </c>
      <c r="P26" s="28" t="s">
        <v>48</v>
      </c>
      <c r="Q26" s="21"/>
      <c r="R26" s="23"/>
    </row>
    <row r="27" spans="1:18" s="2" customFormat="1">
      <c r="A27" s="5">
        <v>22</v>
      </c>
      <c r="B27" s="8" t="s">
        <v>82</v>
      </c>
      <c r="C27" s="4" t="s">
        <v>123</v>
      </c>
      <c r="D27" s="8" t="s">
        <v>18</v>
      </c>
      <c r="E27" s="8" t="s">
        <v>33</v>
      </c>
      <c r="F27" s="9">
        <v>43381</v>
      </c>
      <c r="G27" s="30">
        <v>3</v>
      </c>
      <c r="H27" s="10" t="s">
        <v>47</v>
      </c>
      <c r="I27" s="9">
        <v>43378</v>
      </c>
      <c r="J27" s="9">
        <v>43378</v>
      </c>
      <c r="K27" s="9">
        <v>43378</v>
      </c>
      <c r="L27" s="12">
        <v>6863091</v>
      </c>
      <c r="M27" s="13">
        <v>6859652.2800000003</v>
      </c>
      <c r="N27" s="14">
        <v>99.949895519999998</v>
      </c>
      <c r="O27" s="18">
        <v>6.0991013099999998E-2</v>
      </c>
      <c r="P27" s="28" t="s">
        <v>48</v>
      </c>
      <c r="Q27" s="21"/>
      <c r="R27" s="23"/>
    </row>
    <row r="28" spans="1:18" s="2" customFormat="1">
      <c r="A28" s="5">
        <v>23</v>
      </c>
      <c r="B28" s="8" t="s">
        <v>82</v>
      </c>
      <c r="C28" s="4" t="s">
        <v>123</v>
      </c>
      <c r="D28" s="8" t="s">
        <v>18</v>
      </c>
      <c r="E28" s="8" t="s">
        <v>34</v>
      </c>
      <c r="F28" s="9">
        <v>43381</v>
      </c>
      <c r="G28" s="30">
        <v>3</v>
      </c>
      <c r="H28" s="10" t="s">
        <v>47</v>
      </c>
      <c r="I28" s="9">
        <v>43378</v>
      </c>
      <c r="J28" s="9">
        <v>43378</v>
      </c>
      <c r="K28" s="9">
        <v>43378</v>
      </c>
      <c r="L28" s="12">
        <v>6786517</v>
      </c>
      <c r="M28" s="13">
        <v>6783116.6500000004</v>
      </c>
      <c r="N28" s="14">
        <v>99.949895519999998</v>
      </c>
      <c r="O28" s="18">
        <v>6.0991013099999998E-2</v>
      </c>
      <c r="P28" s="28" t="s">
        <v>48</v>
      </c>
      <c r="Q28" s="21"/>
      <c r="R28" s="23"/>
    </row>
    <row r="29" spans="1:18" s="2" customFormat="1">
      <c r="A29" s="5">
        <v>24</v>
      </c>
      <c r="B29" s="8" t="s">
        <v>82</v>
      </c>
      <c r="C29" s="4" t="s">
        <v>123</v>
      </c>
      <c r="D29" s="8" t="s">
        <v>18</v>
      </c>
      <c r="E29" s="8" t="s">
        <v>35</v>
      </c>
      <c r="F29" s="9">
        <v>43381</v>
      </c>
      <c r="G29" s="30">
        <v>3</v>
      </c>
      <c r="H29" s="10" t="s">
        <v>47</v>
      </c>
      <c r="I29" s="9">
        <v>43378</v>
      </c>
      <c r="J29" s="9">
        <v>43378</v>
      </c>
      <c r="K29" s="9">
        <v>43378</v>
      </c>
      <c r="L29" s="12">
        <v>75843399</v>
      </c>
      <c r="M29" s="13">
        <v>75805398.060000002</v>
      </c>
      <c r="N29" s="14">
        <v>99.949895519999998</v>
      </c>
      <c r="O29" s="18">
        <v>6.0991013099999998E-2</v>
      </c>
      <c r="P29" s="28" t="s">
        <v>48</v>
      </c>
      <c r="Q29" s="21"/>
      <c r="R29" s="23"/>
    </row>
    <row r="30" spans="1:18" s="2" customFormat="1">
      <c r="A30" s="5">
        <v>25</v>
      </c>
      <c r="B30" s="8" t="s">
        <v>82</v>
      </c>
      <c r="C30" s="4" t="s">
        <v>123</v>
      </c>
      <c r="D30" s="8" t="s">
        <v>18</v>
      </c>
      <c r="E30" s="8" t="s">
        <v>36</v>
      </c>
      <c r="F30" s="9">
        <v>43381</v>
      </c>
      <c r="G30" s="30">
        <v>3</v>
      </c>
      <c r="H30" s="10" t="s">
        <v>47</v>
      </c>
      <c r="I30" s="9">
        <v>43378</v>
      </c>
      <c r="J30" s="9">
        <v>43378</v>
      </c>
      <c r="K30" s="9">
        <v>43378</v>
      </c>
      <c r="L30" s="12">
        <v>84026733</v>
      </c>
      <c r="M30" s="13">
        <v>83984631.840000004</v>
      </c>
      <c r="N30" s="14">
        <v>99.949895519999998</v>
      </c>
      <c r="O30" s="18">
        <v>6.0991013099999998E-2</v>
      </c>
      <c r="P30" s="28" t="s">
        <v>48</v>
      </c>
      <c r="Q30" s="21"/>
      <c r="R30" s="23"/>
    </row>
    <row r="31" spans="1:18" s="2" customFormat="1">
      <c r="A31" s="5">
        <v>26</v>
      </c>
      <c r="B31" s="8" t="s">
        <v>82</v>
      </c>
      <c r="C31" s="4" t="s">
        <v>123</v>
      </c>
      <c r="D31" s="8" t="s">
        <v>18</v>
      </c>
      <c r="E31" s="8" t="s">
        <v>37</v>
      </c>
      <c r="F31" s="9">
        <v>43381</v>
      </c>
      <c r="G31" s="30">
        <v>3</v>
      </c>
      <c r="H31" s="10" t="s">
        <v>47</v>
      </c>
      <c r="I31" s="9">
        <v>43378</v>
      </c>
      <c r="J31" s="9">
        <v>43378</v>
      </c>
      <c r="K31" s="9">
        <v>43378</v>
      </c>
      <c r="L31" s="12">
        <v>29370761</v>
      </c>
      <c r="M31" s="13">
        <v>29356044.93</v>
      </c>
      <c r="N31" s="14">
        <v>99.949895519999998</v>
      </c>
      <c r="O31" s="18">
        <v>6.0991013099999998E-2</v>
      </c>
      <c r="P31" s="28" t="s">
        <v>48</v>
      </c>
      <c r="Q31" s="21"/>
      <c r="R31" s="23"/>
    </row>
    <row r="32" spans="1:18" s="2" customFormat="1">
      <c r="A32" s="5">
        <v>27</v>
      </c>
      <c r="B32" s="8" t="s">
        <v>82</v>
      </c>
      <c r="C32" s="4" t="s">
        <v>123</v>
      </c>
      <c r="D32" s="8" t="s">
        <v>18</v>
      </c>
      <c r="E32" s="8" t="s">
        <v>38</v>
      </c>
      <c r="F32" s="9">
        <v>43381</v>
      </c>
      <c r="G32" s="30">
        <v>3</v>
      </c>
      <c r="H32" s="10" t="s">
        <v>47</v>
      </c>
      <c r="I32" s="9">
        <v>43378</v>
      </c>
      <c r="J32" s="9">
        <v>43378</v>
      </c>
      <c r="K32" s="9">
        <v>43378</v>
      </c>
      <c r="L32" s="12">
        <v>495732577</v>
      </c>
      <c r="M32" s="13">
        <v>495484192.76999998</v>
      </c>
      <c r="N32" s="14">
        <v>99.949895519999998</v>
      </c>
      <c r="O32" s="18">
        <v>6.0991013099999998E-2</v>
      </c>
      <c r="P32" s="28" t="s">
        <v>48</v>
      </c>
      <c r="Q32" s="21"/>
      <c r="R32" s="23"/>
    </row>
    <row r="33" spans="1:18" s="2" customFormat="1">
      <c r="A33" s="5">
        <v>28</v>
      </c>
      <c r="B33" s="8" t="s">
        <v>82</v>
      </c>
      <c r="C33" s="4" t="s">
        <v>123</v>
      </c>
      <c r="D33" s="8" t="s">
        <v>18</v>
      </c>
      <c r="E33" s="8" t="s">
        <v>39</v>
      </c>
      <c r="F33" s="9">
        <v>43381</v>
      </c>
      <c r="G33" s="30">
        <v>3</v>
      </c>
      <c r="H33" s="10" t="s">
        <v>47</v>
      </c>
      <c r="I33" s="9">
        <v>43378</v>
      </c>
      <c r="J33" s="9">
        <v>43378</v>
      </c>
      <c r="K33" s="9">
        <v>43378</v>
      </c>
      <c r="L33" s="12">
        <v>5809545</v>
      </c>
      <c r="M33" s="13">
        <v>5806634.1600000001</v>
      </c>
      <c r="N33" s="14">
        <v>99.949895519999998</v>
      </c>
      <c r="O33" s="18">
        <v>6.0991013099999998E-2</v>
      </c>
      <c r="P33" s="28" t="s">
        <v>48</v>
      </c>
      <c r="Q33" s="21"/>
      <c r="R33" s="23"/>
    </row>
    <row r="34" spans="1:18" s="2" customFormat="1">
      <c r="A34" s="5">
        <v>29</v>
      </c>
      <c r="B34" s="8" t="s">
        <v>82</v>
      </c>
      <c r="C34" s="4" t="s">
        <v>123</v>
      </c>
      <c r="D34" s="8" t="s">
        <v>18</v>
      </c>
      <c r="E34" s="8" t="s">
        <v>20</v>
      </c>
      <c r="F34" s="9">
        <v>43381</v>
      </c>
      <c r="G34" s="30">
        <v>3</v>
      </c>
      <c r="H34" s="10" t="s">
        <v>47</v>
      </c>
      <c r="I34" s="9">
        <v>43378</v>
      </c>
      <c r="J34" s="9">
        <v>43378</v>
      </c>
      <c r="K34" s="9">
        <v>43378</v>
      </c>
      <c r="L34" s="12">
        <v>119955805</v>
      </c>
      <c r="M34" s="13">
        <v>119895701.77</v>
      </c>
      <c r="N34" s="14">
        <v>99.949895519999998</v>
      </c>
      <c r="O34" s="18">
        <v>6.0991013099999998E-2</v>
      </c>
      <c r="P34" s="28" t="s">
        <v>48</v>
      </c>
      <c r="Q34" s="21"/>
      <c r="R34" s="23"/>
    </row>
    <row r="36" spans="1:18">
      <c r="A36" s="1" t="s">
        <v>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R37"/>
  <sheetViews>
    <sheetView topLeftCell="A16" workbookViewId="0">
      <selection activeCell="I35" sqref="I35:K35"/>
    </sheetView>
  </sheetViews>
  <sheetFormatPr defaultRowHeight="15"/>
  <cols>
    <col min="1" max="1" width="5.140625" style="1" customWidth="1"/>
    <col min="2" max="2" width="51.28515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f>+'05.10.2018'!F3+3</f>
        <v>43381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70</v>
      </c>
      <c r="C6" s="8" t="s">
        <v>71</v>
      </c>
      <c r="D6" s="8" t="s">
        <v>18</v>
      </c>
      <c r="E6" s="8" t="s">
        <v>19</v>
      </c>
      <c r="F6" s="9">
        <v>43437</v>
      </c>
      <c r="G6" s="30">
        <v>56</v>
      </c>
      <c r="H6" s="10" t="s">
        <v>46</v>
      </c>
      <c r="I6" s="29">
        <v>43378</v>
      </c>
      <c r="J6" s="29">
        <v>43378</v>
      </c>
      <c r="K6" s="29">
        <v>43381</v>
      </c>
      <c r="L6" s="12">
        <v>500000</v>
      </c>
      <c r="M6" s="13">
        <v>49431200</v>
      </c>
      <c r="N6" s="14">
        <v>98.862399999999994</v>
      </c>
      <c r="O6" s="18">
        <v>7.5000349999999993E-2</v>
      </c>
      <c r="P6" s="28" t="s">
        <v>48</v>
      </c>
      <c r="Q6" s="24"/>
      <c r="R6" s="25"/>
    </row>
    <row r="7" spans="1:18" s="2" customFormat="1">
      <c r="A7" s="5">
        <v>2</v>
      </c>
      <c r="B7" s="8" t="s">
        <v>59</v>
      </c>
      <c r="C7" s="8" t="s">
        <v>60</v>
      </c>
      <c r="D7" s="8" t="s">
        <v>18</v>
      </c>
      <c r="E7" s="8" t="s">
        <v>19</v>
      </c>
      <c r="F7" s="9">
        <v>43434</v>
      </c>
      <c r="G7" s="30">
        <v>53</v>
      </c>
      <c r="H7" s="10" t="s">
        <v>46</v>
      </c>
      <c r="I7" s="29">
        <v>43378</v>
      </c>
      <c r="J7" s="29">
        <v>43378</v>
      </c>
      <c r="K7" s="29">
        <v>43381</v>
      </c>
      <c r="L7" s="12">
        <v>500000</v>
      </c>
      <c r="M7" s="13">
        <v>49461350</v>
      </c>
      <c r="N7" s="14">
        <v>98.922700000000006</v>
      </c>
      <c r="O7" s="18">
        <v>7.4998999999999996E-2</v>
      </c>
      <c r="P7" s="28" t="s">
        <v>48</v>
      </c>
      <c r="Q7" s="24"/>
      <c r="R7" s="25"/>
    </row>
    <row r="8" spans="1:18">
      <c r="A8" s="5">
        <v>3</v>
      </c>
      <c r="B8" s="8" t="s">
        <v>89</v>
      </c>
      <c r="C8" s="8" t="s">
        <v>90</v>
      </c>
      <c r="D8" s="8" t="s">
        <v>18</v>
      </c>
      <c r="E8" s="8" t="s">
        <v>19</v>
      </c>
      <c r="F8" s="9">
        <v>43418</v>
      </c>
      <c r="G8" s="30">
        <v>37</v>
      </c>
      <c r="H8" s="10" t="s">
        <v>46</v>
      </c>
      <c r="I8" s="29">
        <v>43378</v>
      </c>
      <c r="J8" s="29">
        <v>43378</v>
      </c>
      <c r="K8" s="29">
        <v>43381</v>
      </c>
      <c r="L8" s="12">
        <v>500000</v>
      </c>
      <c r="M8" s="13">
        <v>49622750</v>
      </c>
      <c r="N8" s="14">
        <v>99.245500000000007</v>
      </c>
      <c r="O8" s="18">
        <v>7.4996000000000007E-2</v>
      </c>
      <c r="P8" s="28" t="s">
        <v>48</v>
      </c>
    </row>
    <row r="9" spans="1:18" s="17" customFormat="1">
      <c r="A9" s="5">
        <v>4</v>
      </c>
      <c r="B9" s="8" t="s">
        <v>91</v>
      </c>
      <c r="C9" s="8" t="s">
        <v>92</v>
      </c>
      <c r="D9" s="8" t="s">
        <v>18</v>
      </c>
      <c r="E9" s="8" t="s">
        <v>19</v>
      </c>
      <c r="F9" s="9">
        <v>43410</v>
      </c>
      <c r="G9" s="30">
        <v>29</v>
      </c>
      <c r="H9" s="10" t="s">
        <v>46</v>
      </c>
      <c r="I9" s="29">
        <v>43378</v>
      </c>
      <c r="J9" s="29">
        <v>43378</v>
      </c>
      <c r="K9" s="29">
        <v>43381</v>
      </c>
      <c r="L9" s="12">
        <v>500000</v>
      </c>
      <c r="M9" s="13">
        <v>49703800</v>
      </c>
      <c r="N9" s="14">
        <v>99.407600000000002</v>
      </c>
      <c r="O9" s="18">
        <v>7.5005000000000002E-2</v>
      </c>
      <c r="P9" s="28" t="s">
        <v>48</v>
      </c>
    </row>
    <row r="10" spans="1:18" s="17" customFormat="1">
      <c r="A10" s="5">
        <v>5</v>
      </c>
      <c r="B10" s="8" t="s">
        <v>93</v>
      </c>
      <c r="C10" s="8" t="s">
        <v>94</v>
      </c>
      <c r="D10" s="8" t="s">
        <v>18</v>
      </c>
      <c r="E10" s="8" t="s">
        <v>19</v>
      </c>
      <c r="F10" s="9">
        <v>43423</v>
      </c>
      <c r="G10" s="30">
        <v>42</v>
      </c>
      <c r="H10" s="10" t="s">
        <v>46</v>
      </c>
      <c r="I10" s="29">
        <v>43378</v>
      </c>
      <c r="J10" s="29">
        <v>43378</v>
      </c>
      <c r="K10" s="29">
        <v>43381</v>
      </c>
      <c r="L10" s="12">
        <v>500000</v>
      </c>
      <c r="M10" s="13">
        <v>49543900</v>
      </c>
      <c r="N10" s="14">
        <v>99.087800000000001</v>
      </c>
      <c r="O10" s="18">
        <v>8.0004000000000006E-2</v>
      </c>
      <c r="P10" s="28" t="s">
        <v>48</v>
      </c>
    </row>
    <row r="11" spans="1:18" s="17" customFormat="1">
      <c r="A11" s="5">
        <v>6</v>
      </c>
      <c r="B11" s="8" t="s">
        <v>95</v>
      </c>
      <c r="C11" s="8" t="s">
        <v>96</v>
      </c>
      <c r="D11" s="8" t="s">
        <v>18</v>
      </c>
      <c r="E11" s="8" t="s">
        <v>35</v>
      </c>
      <c r="F11" s="9">
        <v>43396</v>
      </c>
      <c r="G11" s="30">
        <v>15</v>
      </c>
      <c r="H11" s="10" t="s">
        <v>46</v>
      </c>
      <c r="I11" s="29">
        <v>43378</v>
      </c>
      <c r="J11" s="29">
        <v>43378</v>
      </c>
      <c r="K11" s="29">
        <v>43381</v>
      </c>
      <c r="L11" s="12">
        <v>500000</v>
      </c>
      <c r="M11" s="13">
        <v>49861700</v>
      </c>
      <c r="N11" s="14">
        <v>99.723399999999998</v>
      </c>
      <c r="O11" s="18">
        <v>6.7492679999999999E-2</v>
      </c>
      <c r="P11" s="28" t="s">
        <v>48</v>
      </c>
    </row>
    <row r="12" spans="1:18" s="17" customFormat="1">
      <c r="A12" s="5">
        <v>7</v>
      </c>
      <c r="B12" s="8" t="s">
        <v>97</v>
      </c>
      <c r="C12" s="8" t="s">
        <v>98</v>
      </c>
      <c r="D12" s="8" t="s">
        <v>18</v>
      </c>
      <c r="E12" s="8" t="s">
        <v>20</v>
      </c>
      <c r="F12" s="9">
        <v>43413</v>
      </c>
      <c r="G12" s="30">
        <v>32</v>
      </c>
      <c r="H12" s="10" t="s">
        <v>46</v>
      </c>
      <c r="I12" s="29">
        <v>43378</v>
      </c>
      <c r="J12" s="29">
        <v>43378</v>
      </c>
      <c r="K12" s="29">
        <v>43381</v>
      </c>
      <c r="L12" s="12">
        <v>500000</v>
      </c>
      <c r="M12" s="13">
        <v>49705850</v>
      </c>
      <c r="N12" s="14">
        <v>99.411699999999996</v>
      </c>
      <c r="O12" s="18">
        <v>6.7500069999999995E-2</v>
      </c>
      <c r="P12" s="28" t="s">
        <v>48</v>
      </c>
    </row>
    <row r="13" spans="1:18" s="17" customFormat="1">
      <c r="A13" s="5">
        <v>8</v>
      </c>
      <c r="B13" s="8" t="s">
        <v>99</v>
      </c>
      <c r="C13" s="4" t="s">
        <v>123</v>
      </c>
      <c r="D13" s="8" t="s">
        <v>18</v>
      </c>
      <c r="E13" s="8" t="s">
        <v>21</v>
      </c>
      <c r="F13" s="9">
        <v>43382</v>
      </c>
      <c r="G13" s="30">
        <v>1</v>
      </c>
      <c r="H13" s="10" t="s">
        <v>47</v>
      </c>
      <c r="I13" s="29">
        <v>43381</v>
      </c>
      <c r="J13" s="29">
        <v>43381</v>
      </c>
      <c r="K13" s="29">
        <v>43381</v>
      </c>
      <c r="L13" s="12">
        <v>660823021</v>
      </c>
      <c r="M13" s="13">
        <v>660710120.97000003</v>
      </c>
      <c r="N13" s="14">
        <v>99.982915239999997</v>
      </c>
      <c r="O13" s="18">
        <v>6.2370038400000001E-2</v>
      </c>
      <c r="P13" s="28" t="s">
        <v>48</v>
      </c>
    </row>
    <row r="14" spans="1:18" s="17" customFormat="1">
      <c r="A14" s="5">
        <v>9</v>
      </c>
      <c r="B14" s="8" t="s">
        <v>99</v>
      </c>
      <c r="C14" s="4" t="s">
        <v>123</v>
      </c>
      <c r="D14" s="8" t="s">
        <v>18</v>
      </c>
      <c r="E14" s="8" t="s">
        <v>22</v>
      </c>
      <c r="F14" s="9">
        <v>43382</v>
      </c>
      <c r="G14" s="30">
        <v>1</v>
      </c>
      <c r="H14" s="10" t="s">
        <v>47</v>
      </c>
      <c r="I14" s="29">
        <v>43381</v>
      </c>
      <c r="J14" s="29">
        <v>43381</v>
      </c>
      <c r="K14" s="29">
        <v>43381</v>
      </c>
      <c r="L14" s="12">
        <v>1848570</v>
      </c>
      <c r="M14" s="13">
        <v>1848254.18</v>
      </c>
      <c r="N14" s="14">
        <v>99.982915239999997</v>
      </c>
      <c r="O14" s="18">
        <v>6.2370038400000001E-2</v>
      </c>
      <c r="P14" s="28" t="s">
        <v>48</v>
      </c>
    </row>
    <row r="15" spans="1:18" s="17" customFormat="1">
      <c r="A15" s="5">
        <v>10</v>
      </c>
      <c r="B15" s="8" t="s">
        <v>99</v>
      </c>
      <c r="C15" s="4" t="s">
        <v>123</v>
      </c>
      <c r="D15" s="8" t="s">
        <v>18</v>
      </c>
      <c r="E15" s="8" t="s">
        <v>23</v>
      </c>
      <c r="F15" s="9">
        <v>43382</v>
      </c>
      <c r="G15" s="30">
        <v>1</v>
      </c>
      <c r="H15" s="10" t="s">
        <v>47</v>
      </c>
      <c r="I15" s="29">
        <v>43381</v>
      </c>
      <c r="J15" s="29">
        <v>43381</v>
      </c>
      <c r="K15" s="29">
        <v>43381</v>
      </c>
      <c r="L15" s="12">
        <v>7460441</v>
      </c>
      <c r="M15" s="13">
        <v>7459166.4000000004</v>
      </c>
      <c r="N15" s="14">
        <v>99.982915239999997</v>
      </c>
      <c r="O15" s="18">
        <v>6.2370038400000001E-2</v>
      </c>
      <c r="P15" s="28" t="s">
        <v>48</v>
      </c>
    </row>
    <row r="16" spans="1:18" s="17" customFormat="1">
      <c r="A16" s="5">
        <v>11</v>
      </c>
      <c r="B16" s="8" t="s">
        <v>99</v>
      </c>
      <c r="C16" s="4" t="s">
        <v>123</v>
      </c>
      <c r="D16" s="8" t="s">
        <v>18</v>
      </c>
      <c r="E16" s="8" t="s">
        <v>24</v>
      </c>
      <c r="F16" s="9">
        <v>43382</v>
      </c>
      <c r="G16" s="30">
        <v>1</v>
      </c>
      <c r="H16" s="10" t="s">
        <v>47</v>
      </c>
      <c r="I16" s="29">
        <v>43381</v>
      </c>
      <c r="J16" s="29">
        <v>43381</v>
      </c>
      <c r="K16" s="29">
        <v>43381</v>
      </c>
      <c r="L16" s="12">
        <v>123617157</v>
      </c>
      <c r="M16" s="13">
        <v>123596037.31</v>
      </c>
      <c r="N16" s="14">
        <v>99.982915239999997</v>
      </c>
      <c r="O16" s="18">
        <v>6.2370038400000001E-2</v>
      </c>
      <c r="P16" s="28" t="s">
        <v>48</v>
      </c>
    </row>
    <row r="17" spans="1:16" s="17" customFormat="1">
      <c r="A17" s="5">
        <v>12</v>
      </c>
      <c r="B17" s="8" t="s">
        <v>99</v>
      </c>
      <c r="C17" s="4" t="s">
        <v>123</v>
      </c>
      <c r="D17" s="8" t="s">
        <v>18</v>
      </c>
      <c r="E17" s="8" t="s">
        <v>25</v>
      </c>
      <c r="F17" s="9">
        <v>43382</v>
      </c>
      <c r="G17" s="30">
        <v>1</v>
      </c>
      <c r="H17" s="10" t="s">
        <v>47</v>
      </c>
      <c r="I17" s="29">
        <v>43381</v>
      </c>
      <c r="J17" s="29">
        <v>43381</v>
      </c>
      <c r="K17" s="29">
        <v>43381</v>
      </c>
      <c r="L17" s="12">
        <v>811875423</v>
      </c>
      <c r="M17" s="13">
        <v>811736716.02999997</v>
      </c>
      <c r="N17" s="14">
        <v>99.982915239999997</v>
      </c>
      <c r="O17" s="18">
        <v>6.2370038400000001E-2</v>
      </c>
      <c r="P17" s="28" t="s">
        <v>48</v>
      </c>
    </row>
    <row r="18" spans="1:16" s="17" customFormat="1">
      <c r="A18" s="5">
        <v>13</v>
      </c>
      <c r="B18" s="8" t="s">
        <v>99</v>
      </c>
      <c r="C18" s="4" t="s">
        <v>123</v>
      </c>
      <c r="D18" s="8" t="s">
        <v>18</v>
      </c>
      <c r="E18" s="8" t="s">
        <v>26</v>
      </c>
      <c r="F18" s="9">
        <v>43382</v>
      </c>
      <c r="G18" s="30">
        <v>1</v>
      </c>
      <c r="H18" s="10" t="s">
        <v>47</v>
      </c>
      <c r="I18" s="29">
        <v>43381</v>
      </c>
      <c r="J18" s="29">
        <v>43381</v>
      </c>
      <c r="K18" s="29">
        <v>43381</v>
      </c>
      <c r="L18" s="12">
        <v>5553680</v>
      </c>
      <c r="M18" s="13">
        <v>5552731.1699999999</v>
      </c>
      <c r="N18" s="14">
        <v>99.982915239999997</v>
      </c>
      <c r="O18" s="18">
        <v>6.2370038400000001E-2</v>
      </c>
      <c r="P18" s="28" t="s">
        <v>48</v>
      </c>
    </row>
    <row r="19" spans="1:16" s="17" customFormat="1">
      <c r="A19" s="5">
        <v>14</v>
      </c>
      <c r="B19" s="8" t="s">
        <v>99</v>
      </c>
      <c r="C19" s="4" t="s">
        <v>123</v>
      </c>
      <c r="D19" s="8" t="s">
        <v>18</v>
      </c>
      <c r="E19" s="8" t="s">
        <v>27</v>
      </c>
      <c r="F19" s="9">
        <v>43382</v>
      </c>
      <c r="G19" s="30">
        <v>1</v>
      </c>
      <c r="H19" s="10" t="s">
        <v>47</v>
      </c>
      <c r="I19" s="29">
        <v>43381</v>
      </c>
      <c r="J19" s="29">
        <v>43381</v>
      </c>
      <c r="K19" s="29">
        <v>43381</v>
      </c>
      <c r="L19" s="12">
        <v>410941</v>
      </c>
      <c r="M19" s="13">
        <v>410870.79</v>
      </c>
      <c r="N19" s="14">
        <v>99.982915239999997</v>
      </c>
      <c r="O19" s="18">
        <v>6.2370038400000001E-2</v>
      </c>
      <c r="P19" s="28" t="s">
        <v>48</v>
      </c>
    </row>
    <row r="20" spans="1:16" s="17" customFormat="1">
      <c r="A20" s="5">
        <v>15</v>
      </c>
      <c r="B20" s="8" t="s">
        <v>99</v>
      </c>
      <c r="C20" s="4" t="s">
        <v>123</v>
      </c>
      <c r="D20" s="8" t="s">
        <v>18</v>
      </c>
      <c r="E20" s="8" t="s">
        <v>28</v>
      </c>
      <c r="F20" s="9">
        <v>43382</v>
      </c>
      <c r="G20" s="30">
        <v>1</v>
      </c>
      <c r="H20" s="10" t="s">
        <v>47</v>
      </c>
      <c r="I20" s="29">
        <v>43381</v>
      </c>
      <c r="J20" s="29">
        <v>43381</v>
      </c>
      <c r="K20" s="29">
        <v>43381</v>
      </c>
      <c r="L20" s="12">
        <v>769669950</v>
      </c>
      <c r="M20" s="13">
        <v>769538453.74000001</v>
      </c>
      <c r="N20" s="14">
        <v>99.982915239999997</v>
      </c>
      <c r="O20" s="18">
        <v>6.2370038400000001E-2</v>
      </c>
      <c r="P20" s="28" t="s">
        <v>48</v>
      </c>
    </row>
    <row r="21" spans="1:16" s="17" customFormat="1">
      <c r="A21" s="5">
        <v>16</v>
      </c>
      <c r="B21" s="8" t="s">
        <v>99</v>
      </c>
      <c r="C21" s="4" t="s">
        <v>123</v>
      </c>
      <c r="D21" s="8" t="s">
        <v>18</v>
      </c>
      <c r="E21" s="8" t="s">
        <v>29</v>
      </c>
      <c r="F21" s="9">
        <v>43382</v>
      </c>
      <c r="G21" s="30">
        <v>1</v>
      </c>
      <c r="H21" s="10" t="s">
        <v>47</v>
      </c>
      <c r="I21" s="29">
        <v>43381</v>
      </c>
      <c r="J21" s="29">
        <v>43381</v>
      </c>
      <c r="K21" s="29">
        <v>43381</v>
      </c>
      <c r="L21" s="12">
        <v>16618281</v>
      </c>
      <c r="M21" s="13">
        <v>16615441.810000001</v>
      </c>
      <c r="N21" s="14">
        <v>99.982915239999997</v>
      </c>
      <c r="O21" s="18">
        <v>6.2370038400000001E-2</v>
      </c>
      <c r="P21" s="28" t="s">
        <v>48</v>
      </c>
    </row>
    <row r="22" spans="1:16" s="17" customFormat="1">
      <c r="A22" s="5">
        <v>17</v>
      </c>
      <c r="B22" s="8" t="s">
        <v>99</v>
      </c>
      <c r="C22" s="4" t="s">
        <v>123</v>
      </c>
      <c r="D22" s="8" t="s">
        <v>18</v>
      </c>
      <c r="E22" s="8" t="s">
        <v>30</v>
      </c>
      <c r="F22" s="9">
        <v>43382</v>
      </c>
      <c r="G22" s="30">
        <v>1</v>
      </c>
      <c r="H22" s="10" t="s">
        <v>47</v>
      </c>
      <c r="I22" s="29">
        <v>43381</v>
      </c>
      <c r="J22" s="29">
        <v>43381</v>
      </c>
      <c r="K22" s="29">
        <v>43381</v>
      </c>
      <c r="L22" s="12">
        <v>1481438567</v>
      </c>
      <c r="M22" s="13">
        <v>1481185466.78</v>
      </c>
      <c r="N22" s="14">
        <v>99.982915239999997</v>
      </c>
      <c r="O22" s="18">
        <v>6.2370038400000001E-2</v>
      </c>
      <c r="P22" s="28" t="s">
        <v>48</v>
      </c>
    </row>
    <row r="23" spans="1:16" s="17" customFormat="1">
      <c r="A23" s="5">
        <v>18</v>
      </c>
      <c r="B23" s="8" t="s">
        <v>99</v>
      </c>
      <c r="C23" s="4" t="s">
        <v>123</v>
      </c>
      <c r="D23" s="8" t="s">
        <v>18</v>
      </c>
      <c r="E23" s="8" t="s">
        <v>31</v>
      </c>
      <c r="F23" s="9">
        <v>43382</v>
      </c>
      <c r="G23" s="30">
        <v>1</v>
      </c>
      <c r="H23" s="10" t="s">
        <v>47</v>
      </c>
      <c r="I23" s="29">
        <v>43381</v>
      </c>
      <c r="J23" s="29">
        <v>43381</v>
      </c>
      <c r="K23" s="29">
        <v>43381</v>
      </c>
      <c r="L23" s="12">
        <v>9286100</v>
      </c>
      <c r="M23" s="13">
        <v>9284513.4900000002</v>
      </c>
      <c r="N23" s="14">
        <v>99.982915239999997</v>
      </c>
      <c r="O23" s="18">
        <v>6.2370038400000001E-2</v>
      </c>
      <c r="P23" s="28" t="s">
        <v>48</v>
      </c>
    </row>
    <row r="24" spans="1:16" s="17" customFormat="1">
      <c r="A24" s="5">
        <v>19</v>
      </c>
      <c r="B24" s="8" t="s">
        <v>42</v>
      </c>
      <c r="C24" s="8" t="s">
        <v>43</v>
      </c>
      <c r="D24" s="8" t="s">
        <v>18</v>
      </c>
      <c r="E24" s="8" t="s">
        <v>19</v>
      </c>
      <c r="F24" s="9">
        <v>43383</v>
      </c>
      <c r="G24" s="30">
        <v>2</v>
      </c>
      <c r="H24" s="10" t="s">
        <v>47</v>
      </c>
      <c r="I24" s="29">
        <v>43381</v>
      </c>
      <c r="J24" s="29">
        <v>43381</v>
      </c>
      <c r="K24" s="29">
        <v>43381</v>
      </c>
      <c r="L24" s="12">
        <v>8500000</v>
      </c>
      <c r="M24" s="13">
        <v>849704200</v>
      </c>
      <c r="N24" s="14">
        <v>99.965199999999996</v>
      </c>
      <c r="O24" s="18">
        <v>6.3532000000000005E-2</v>
      </c>
      <c r="P24" s="28" t="s">
        <v>48</v>
      </c>
    </row>
    <row r="25" spans="1:16" s="17" customFormat="1">
      <c r="A25" s="5">
        <v>20</v>
      </c>
      <c r="B25" s="8" t="s">
        <v>100</v>
      </c>
      <c r="C25" s="8" t="s">
        <v>101</v>
      </c>
      <c r="D25" s="8" t="s">
        <v>18</v>
      </c>
      <c r="E25" s="8" t="s">
        <v>19</v>
      </c>
      <c r="F25" s="9">
        <v>43385</v>
      </c>
      <c r="G25" s="30">
        <v>4</v>
      </c>
      <c r="H25" s="10" t="s">
        <v>47</v>
      </c>
      <c r="I25" s="9">
        <v>43381</v>
      </c>
      <c r="J25" s="9">
        <v>43381</v>
      </c>
      <c r="K25" s="9">
        <v>43381</v>
      </c>
      <c r="L25" s="12">
        <v>5000000</v>
      </c>
      <c r="M25" s="13">
        <v>499606000</v>
      </c>
      <c r="N25" s="14">
        <v>99.921199999999999</v>
      </c>
      <c r="O25" s="18">
        <v>7.1961999999999998E-2</v>
      </c>
      <c r="P25" s="28" t="s">
        <v>48</v>
      </c>
    </row>
    <row r="26" spans="1:16">
      <c r="A26" s="5">
        <v>21</v>
      </c>
      <c r="B26" s="8" t="s">
        <v>100</v>
      </c>
      <c r="C26" s="8" t="s">
        <v>101</v>
      </c>
      <c r="D26" s="8" t="s">
        <v>18</v>
      </c>
      <c r="E26" s="8" t="s">
        <v>19</v>
      </c>
      <c r="F26" s="9">
        <v>43385</v>
      </c>
      <c r="G26" s="30">
        <v>4</v>
      </c>
      <c r="H26" s="10" t="s">
        <v>47</v>
      </c>
      <c r="I26" s="9">
        <v>43381</v>
      </c>
      <c r="J26" s="9">
        <v>43381</v>
      </c>
      <c r="K26" s="9">
        <v>43381</v>
      </c>
      <c r="L26" s="12">
        <v>5000000</v>
      </c>
      <c r="M26" s="13">
        <v>499619500</v>
      </c>
      <c r="N26" s="14">
        <v>99.923900000000003</v>
      </c>
      <c r="O26" s="18">
        <v>6.9494E-2</v>
      </c>
      <c r="P26" s="28" t="s">
        <v>48</v>
      </c>
    </row>
    <row r="27" spans="1:16">
      <c r="A27" s="5">
        <v>22</v>
      </c>
      <c r="B27" s="32" t="s">
        <v>99</v>
      </c>
      <c r="C27" s="4" t="s">
        <v>123</v>
      </c>
      <c r="D27" s="32" t="s">
        <v>18</v>
      </c>
      <c r="E27" s="32" t="s">
        <v>32</v>
      </c>
      <c r="F27" s="33">
        <v>43382</v>
      </c>
      <c r="G27" s="34">
        <v>1</v>
      </c>
      <c r="H27" s="10" t="s">
        <v>47</v>
      </c>
      <c r="I27" s="35">
        <v>43381</v>
      </c>
      <c r="J27" s="35">
        <v>43381</v>
      </c>
      <c r="K27" s="35">
        <v>43381</v>
      </c>
      <c r="L27" s="36">
        <v>228155602</v>
      </c>
      <c r="M27" s="37">
        <v>228116622.16</v>
      </c>
      <c r="N27" s="38">
        <v>99.982915239999997</v>
      </c>
      <c r="O27" s="39">
        <v>6.2370038400000001E-2</v>
      </c>
      <c r="P27" s="40" t="s">
        <v>48</v>
      </c>
    </row>
    <row r="28" spans="1:16">
      <c r="A28" s="5">
        <v>23</v>
      </c>
      <c r="B28" s="8" t="s">
        <v>99</v>
      </c>
      <c r="C28" s="4" t="s">
        <v>123</v>
      </c>
      <c r="D28" s="8" t="s">
        <v>18</v>
      </c>
      <c r="E28" s="8" t="s">
        <v>33</v>
      </c>
      <c r="F28" s="9">
        <v>43382</v>
      </c>
      <c r="G28" s="30">
        <v>1</v>
      </c>
      <c r="H28" s="10" t="s">
        <v>47</v>
      </c>
      <c r="I28" s="29">
        <v>43381</v>
      </c>
      <c r="J28" s="29">
        <v>43381</v>
      </c>
      <c r="K28" s="29">
        <v>43381</v>
      </c>
      <c r="L28" s="12">
        <v>9660718</v>
      </c>
      <c r="M28" s="13">
        <v>9659067.4900000002</v>
      </c>
      <c r="N28" s="14">
        <v>99.982915239999997</v>
      </c>
      <c r="O28" s="18">
        <v>6.2370038400000001E-2</v>
      </c>
      <c r="P28" s="28" t="s">
        <v>48</v>
      </c>
    </row>
    <row r="29" spans="1:16">
      <c r="A29" s="5">
        <v>24</v>
      </c>
      <c r="B29" s="8" t="s">
        <v>99</v>
      </c>
      <c r="C29" s="4" t="s">
        <v>123</v>
      </c>
      <c r="D29" s="8" t="s">
        <v>18</v>
      </c>
      <c r="E29" s="8" t="s">
        <v>34</v>
      </c>
      <c r="F29" s="9">
        <v>43382</v>
      </c>
      <c r="G29" s="30">
        <v>1</v>
      </c>
      <c r="H29" s="10" t="s">
        <v>47</v>
      </c>
      <c r="I29" s="29">
        <v>43381</v>
      </c>
      <c r="J29" s="29">
        <v>43381</v>
      </c>
      <c r="K29" s="29">
        <v>43381</v>
      </c>
      <c r="L29" s="12">
        <v>9539824</v>
      </c>
      <c r="M29" s="13">
        <v>9538194.1400000006</v>
      </c>
      <c r="N29" s="14">
        <v>99.982915239999997</v>
      </c>
      <c r="O29" s="18">
        <v>6.2370038400000001E-2</v>
      </c>
      <c r="P29" s="28" t="s">
        <v>48</v>
      </c>
    </row>
    <row r="30" spans="1:16">
      <c r="A30" s="5">
        <v>25</v>
      </c>
      <c r="B30" s="8" t="s">
        <v>99</v>
      </c>
      <c r="C30" s="4" t="s">
        <v>123</v>
      </c>
      <c r="D30" s="8" t="s">
        <v>18</v>
      </c>
      <c r="E30" s="8" t="s">
        <v>35</v>
      </c>
      <c r="F30" s="9">
        <v>43382</v>
      </c>
      <c r="G30" s="30">
        <v>1</v>
      </c>
      <c r="H30" s="10" t="s">
        <v>47</v>
      </c>
      <c r="I30" s="29">
        <v>43381</v>
      </c>
      <c r="J30" s="29">
        <v>43381</v>
      </c>
      <c r="K30" s="29">
        <v>43381</v>
      </c>
      <c r="L30" s="12">
        <v>32560988</v>
      </c>
      <c r="M30" s="13">
        <v>32555425.030000001</v>
      </c>
      <c r="N30" s="14">
        <v>99.982915239999997</v>
      </c>
      <c r="O30" s="18">
        <v>6.2370038400000001E-2</v>
      </c>
      <c r="P30" s="28" t="s">
        <v>48</v>
      </c>
    </row>
    <row r="31" spans="1:16">
      <c r="A31" s="5">
        <v>26</v>
      </c>
      <c r="B31" s="8" t="s">
        <v>99</v>
      </c>
      <c r="C31" s="4" t="s">
        <v>123</v>
      </c>
      <c r="D31" s="8" t="s">
        <v>18</v>
      </c>
      <c r="E31" s="8" t="s">
        <v>36</v>
      </c>
      <c r="F31" s="9">
        <v>43382</v>
      </c>
      <c r="G31" s="30">
        <v>1</v>
      </c>
      <c r="H31" s="10" t="s">
        <v>47</v>
      </c>
      <c r="I31" s="29">
        <v>43381</v>
      </c>
      <c r="J31" s="29">
        <v>43381</v>
      </c>
      <c r="K31" s="29">
        <v>43381</v>
      </c>
      <c r="L31" s="12">
        <v>85765649</v>
      </c>
      <c r="M31" s="13">
        <v>85750996.140000001</v>
      </c>
      <c r="N31" s="14">
        <v>99.982915239999997</v>
      </c>
      <c r="O31" s="18">
        <v>6.2370038400000001E-2</v>
      </c>
      <c r="P31" s="28" t="s">
        <v>48</v>
      </c>
    </row>
    <row r="32" spans="1:16">
      <c r="A32" s="5">
        <v>27</v>
      </c>
      <c r="B32" s="8" t="s">
        <v>99</v>
      </c>
      <c r="C32" s="4" t="s">
        <v>123</v>
      </c>
      <c r="D32" s="8" t="s">
        <v>18</v>
      </c>
      <c r="E32" s="8" t="s">
        <v>37</v>
      </c>
      <c r="F32" s="9">
        <v>43382</v>
      </c>
      <c r="G32" s="30">
        <v>1</v>
      </c>
      <c r="H32" s="10" t="s">
        <v>47</v>
      </c>
      <c r="I32" s="29">
        <v>43381</v>
      </c>
      <c r="J32" s="29">
        <v>43381</v>
      </c>
      <c r="K32" s="29">
        <v>43381</v>
      </c>
      <c r="L32" s="12">
        <v>29565977</v>
      </c>
      <c r="M32" s="13">
        <v>29560925.719999999</v>
      </c>
      <c r="N32" s="14">
        <v>99.982915239999997</v>
      </c>
      <c r="O32" s="18">
        <v>6.2370038400000001E-2</v>
      </c>
      <c r="P32" s="28" t="s">
        <v>48</v>
      </c>
    </row>
    <row r="33" spans="1:16">
      <c r="A33" s="5">
        <v>28</v>
      </c>
      <c r="B33" s="8" t="s">
        <v>99</v>
      </c>
      <c r="C33" s="4" t="s">
        <v>123</v>
      </c>
      <c r="D33" s="8" t="s">
        <v>18</v>
      </c>
      <c r="E33" s="8" t="s">
        <v>38</v>
      </c>
      <c r="F33" s="9">
        <v>43382</v>
      </c>
      <c r="G33" s="30">
        <v>1</v>
      </c>
      <c r="H33" s="10" t="s">
        <v>47</v>
      </c>
      <c r="I33" s="29">
        <v>43381</v>
      </c>
      <c r="J33" s="29">
        <v>43381</v>
      </c>
      <c r="K33" s="29">
        <v>43381</v>
      </c>
      <c r="L33" s="12">
        <v>506133984</v>
      </c>
      <c r="M33" s="13">
        <v>506047512.22000003</v>
      </c>
      <c r="N33" s="14">
        <v>99.982915239999997</v>
      </c>
      <c r="O33" s="18">
        <v>6.2370038400000001E-2</v>
      </c>
      <c r="P33" s="28" t="s">
        <v>48</v>
      </c>
    </row>
    <row r="34" spans="1:16">
      <c r="A34" s="5">
        <v>29</v>
      </c>
      <c r="B34" s="8" t="s">
        <v>99</v>
      </c>
      <c r="C34" s="4" t="s">
        <v>123</v>
      </c>
      <c r="D34" s="8" t="s">
        <v>18</v>
      </c>
      <c r="E34" s="8" t="s">
        <v>39</v>
      </c>
      <c r="F34" s="9">
        <v>43382</v>
      </c>
      <c r="G34" s="30">
        <v>1</v>
      </c>
      <c r="H34" s="10" t="s">
        <v>47</v>
      </c>
      <c r="I34" s="29">
        <v>43381</v>
      </c>
      <c r="J34" s="29">
        <v>43381</v>
      </c>
      <c r="K34" s="29">
        <v>43381</v>
      </c>
      <c r="L34" s="12">
        <v>5812456</v>
      </c>
      <c r="M34" s="13">
        <v>5811462.96</v>
      </c>
      <c r="N34" s="14">
        <v>99.982915239999997</v>
      </c>
      <c r="O34" s="18">
        <v>6.2370038400000001E-2</v>
      </c>
      <c r="P34" s="28" t="s">
        <v>48</v>
      </c>
    </row>
    <row r="35" spans="1:16">
      <c r="A35" s="5">
        <v>30</v>
      </c>
      <c r="B35" s="8" t="s">
        <v>99</v>
      </c>
      <c r="C35" s="4" t="s">
        <v>123</v>
      </c>
      <c r="D35" s="8" t="s">
        <v>18</v>
      </c>
      <c r="E35" s="8" t="s">
        <v>20</v>
      </c>
      <c r="F35" s="9">
        <v>43382</v>
      </c>
      <c r="G35" s="30">
        <v>1</v>
      </c>
      <c r="H35" s="10" t="s">
        <v>47</v>
      </c>
      <c r="I35" s="9">
        <v>43381</v>
      </c>
      <c r="J35" s="9">
        <v>43381</v>
      </c>
      <c r="K35" s="9">
        <v>43381</v>
      </c>
      <c r="L35" s="12">
        <v>157202671</v>
      </c>
      <c r="M35" s="13">
        <v>157175813.30000001</v>
      </c>
      <c r="N35" s="14">
        <v>99.982915239999997</v>
      </c>
      <c r="O35" s="18">
        <v>6.2370038400000001E-2</v>
      </c>
      <c r="P35" s="28" t="s">
        <v>48</v>
      </c>
    </row>
    <row r="37" spans="1:16">
      <c r="A37" s="1" t="s">
        <v>17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R33"/>
  <sheetViews>
    <sheetView topLeftCell="G16" workbookViewId="0">
      <selection activeCell="G19" sqref="G19"/>
    </sheetView>
  </sheetViews>
  <sheetFormatPr defaultRowHeight="15"/>
  <cols>
    <col min="1" max="1" width="5.140625" style="1" customWidth="1"/>
    <col min="2" max="2" width="61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f>+'08.10.2018'!F3+1</f>
        <v>43382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1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40</v>
      </c>
      <c r="C6" s="8" t="s">
        <v>41</v>
      </c>
      <c r="D6" s="8" t="s">
        <v>18</v>
      </c>
      <c r="E6" s="8" t="s">
        <v>19</v>
      </c>
      <c r="F6" s="9">
        <v>43439</v>
      </c>
      <c r="G6" s="30">
        <v>57</v>
      </c>
      <c r="H6" s="10" t="s">
        <v>46</v>
      </c>
      <c r="I6" s="29">
        <v>43381</v>
      </c>
      <c r="J6" s="29">
        <v>43381</v>
      </c>
      <c r="K6" s="29">
        <v>43382</v>
      </c>
      <c r="L6" s="12">
        <v>500000</v>
      </c>
      <c r="M6" s="13">
        <v>49421150</v>
      </c>
      <c r="N6" s="14">
        <v>98.842299999999994</v>
      </c>
      <c r="O6" s="18">
        <v>7.5001719999999994E-2</v>
      </c>
      <c r="P6" s="28" t="s">
        <v>48</v>
      </c>
      <c r="Q6" s="24"/>
      <c r="R6" s="25"/>
    </row>
    <row r="7" spans="1:18" s="2" customFormat="1">
      <c r="A7" s="5">
        <v>2</v>
      </c>
      <c r="B7" s="8" t="s">
        <v>102</v>
      </c>
      <c r="C7" s="8" t="s">
        <v>103</v>
      </c>
      <c r="D7" s="8" t="s">
        <v>18</v>
      </c>
      <c r="E7" s="8" t="s">
        <v>20</v>
      </c>
      <c r="F7" s="9">
        <v>43434</v>
      </c>
      <c r="G7" s="30">
        <v>52</v>
      </c>
      <c r="H7" s="10" t="s">
        <v>46</v>
      </c>
      <c r="I7" s="29">
        <v>43381</v>
      </c>
      <c r="J7" s="29">
        <v>43381</v>
      </c>
      <c r="K7" s="29">
        <v>43382</v>
      </c>
      <c r="L7" s="12">
        <v>500000</v>
      </c>
      <c r="M7" s="13">
        <v>49460950</v>
      </c>
      <c r="N7" s="14">
        <v>98.921899999999994</v>
      </c>
      <c r="O7" s="18">
        <v>7.6498999999999998E-2</v>
      </c>
      <c r="P7" s="28" t="s">
        <v>48</v>
      </c>
      <c r="Q7" s="24"/>
      <c r="R7" s="25"/>
    </row>
    <row r="8" spans="1:18" s="17" customFormat="1">
      <c r="A8" s="5">
        <v>3</v>
      </c>
      <c r="B8" s="8" t="s">
        <v>104</v>
      </c>
      <c r="C8" s="4" t="s">
        <v>123</v>
      </c>
      <c r="D8" s="8" t="s">
        <v>18</v>
      </c>
      <c r="E8" s="8" t="s">
        <v>21</v>
      </c>
      <c r="F8" s="9">
        <v>43383</v>
      </c>
      <c r="G8" s="30">
        <v>1</v>
      </c>
      <c r="H8" s="10" t="s">
        <v>47</v>
      </c>
      <c r="I8" s="29">
        <v>43382</v>
      </c>
      <c r="J8" s="29">
        <v>43382</v>
      </c>
      <c r="K8" s="29">
        <v>43382</v>
      </c>
      <c r="L8" s="12">
        <v>668978368</v>
      </c>
      <c r="M8" s="13">
        <v>668860212.16999996</v>
      </c>
      <c r="N8" s="14">
        <v>99.982337869999995</v>
      </c>
      <c r="O8" s="18">
        <v>6.44781626E-2</v>
      </c>
      <c r="P8" s="28" t="s">
        <v>48</v>
      </c>
    </row>
    <row r="9" spans="1:18" s="17" customFormat="1">
      <c r="A9" s="5">
        <v>4</v>
      </c>
      <c r="B9" s="8" t="s">
        <v>104</v>
      </c>
      <c r="C9" s="4" t="s">
        <v>123</v>
      </c>
      <c r="D9" s="8" t="s">
        <v>18</v>
      </c>
      <c r="E9" s="8" t="s">
        <v>22</v>
      </c>
      <c r="F9" s="9">
        <v>43383</v>
      </c>
      <c r="G9" s="30">
        <v>1</v>
      </c>
      <c r="H9" s="10" t="s">
        <v>47</v>
      </c>
      <c r="I9" s="29">
        <v>43382</v>
      </c>
      <c r="J9" s="29">
        <v>43382</v>
      </c>
      <c r="K9" s="29">
        <v>43382</v>
      </c>
      <c r="L9" s="12">
        <v>9568974</v>
      </c>
      <c r="M9" s="13">
        <v>9567283.9199999999</v>
      </c>
      <c r="N9" s="14">
        <v>99.982337869999995</v>
      </c>
      <c r="O9" s="18">
        <v>6.44781626E-2</v>
      </c>
      <c r="P9" s="28" t="s">
        <v>48</v>
      </c>
    </row>
    <row r="10" spans="1:18" s="17" customFormat="1">
      <c r="A10" s="5">
        <v>5</v>
      </c>
      <c r="B10" s="8" t="s">
        <v>105</v>
      </c>
      <c r="C10" s="8" t="s">
        <v>106</v>
      </c>
      <c r="D10" s="8" t="s">
        <v>18</v>
      </c>
      <c r="E10" s="8" t="s">
        <v>22</v>
      </c>
      <c r="F10" s="9">
        <v>43756</v>
      </c>
      <c r="G10" s="30">
        <v>374</v>
      </c>
      <c r="H10" s="10" t="s">
        <v>47</v>
      </c>
      <c r="I10" s="29">
        <v>43382</v>
      </c>
      <c r="J10" s="29">
        <v>43382</v>
      </c>
      <c r="K10" s="29">
        <v>43382</v>
      </c>
      <c r="L10" s="12">
        <v>200000</v>
      </c>
      <c r="M10" s="13">
        <v>21476335.890000001</v>
      </c>
      <c r="N10" s="14">
        <v>99.306200000000004</v>
      </c>
      <c r="O10" s="18">
        <v>9.0799000000000005E-2</v>
      </c>
      <c r="P10" s="28" t="s">
        <v>122</v>
      </c>
    </row>
    <row r="11" spans="1:18" s="17" customFormat="1">
      <c r="A11" s="5">
        <v>6</v>
      </c>
      <c r="B11" s="8" t="s">
        <v>104</v>
      </c>
      <c r="C11" s="4" t="s">
        <v>123</v>
      </c>
      <c r="D11" s="8" t="s">
        <v>18</v>
      </c>
      <c r="E11" s="8" t="s">
        <v>23</v>
      </c>
      <c r="F11" s="9">
        <v>43383</v>
      </c>
      <c r="G11" s="30">
        <v>1</v>
      </c>
      <c r="H11" s="10" t="s">
        <v>47</v>
      </c>
      <c r="I11" s="29">
        <v>43382</v>
      </c>
      <c r="J11" s="29">
        <v>43382</v>
      </c>
      <c r="K11" s="29">
        <v>43382</v>
      </c>
      <c r="L11" s="12">
        <v>7689088</v>
      </c>
      <c r="M11" s="13">
        <v>7687729.9400000004</v>
      </c>
      <c r="N11" s="14">
        <v>99.982337869999995</v>
      </c>
      <c r="O11" s="18">
        <v>6.44781626E-2</v>
      </c>
      <c r="P11" s="28" t="s">
        <v>48</v>
      </c>
    </row>
    <row r="12" spans="1:18" s="17" customFormat="1">
      <c r="A12" s="5">
        <v>7</v>
      </c>
      <c r="B12" s="8" t="s">
        <v>104</v>
      </c>
      <c r="C12" s="4" t="s">
        <v>123</v>
      </c>
      <c r="D12" s="8" t="s">
        <v>18</v>
      </c>
      <c r="E12" s="8" t="s">
        <v>24</v>
      </c>
      <c r="F12" s="9">
        <v>43383</v>
      </c>
      <c r="G12" s="30">
        <v>1</v>
      </c>
      <c r="H12" s="10" t="s">
        <v>47</v>
      </c>
      <c r="I12" s="29">
        <v>43382</v>
      </c>
      <c r="J12" s="29">
        <v>43382</v>
      </c>
      <c r="K12" s="29">
        <v>43382</v>
      </c>
      <c r="L12" s="12">
        <v>122103265</v>
      </c>
      <c r="M12" s="13">
        <v>122081698.95999999</v>
      </c>
      <c r="N12" s="14">
        <v>99.982337869999995</v>
      </c>
      <c r="O12" s="18">
        <v>6.44781626E-2</v>
      </c>
      <c r="P12" s="28" t="s">
        <v>48</v>
      </c>
    </row>
    <row r="13" spans="1:18" s="17" customFormat="1">
      <c r="A13" s="5">
        <v>8</v>
      </c>
      <c r="B13" s="8" t="s">
        <v>104</v>
      </c>
      <c r="C13" s="4" t="s">
        <v>123</v>
      </c>
      <c r="D13" s="8" t="s">
        <v>18</v>
      </c>
      <c r="E13" s="8" t="s">
        <v>25</v>
      </c>
      <c r="F13" s="9">
        <v>43383</v>
      </c>
      <c r="G13" s="30">
        <v>1</v>
      </c>
      <c r="H13" s="10" t="s">
        <v>47</v>
      </c>
      <c r="I13" s="29">
        <v>43382</v>
      </c>
      <c r="J13" s="29">
        <v>43382</v>
      </c>
      <c r="K13" s="29">
        <v>43382</v>
      </c>
      <c r="L13" s="12">
        <v>814591389</v>
      </c>
      <c r="M13" s="13">
        <v>814447514.80999994</v>
      </c>
      <c r="N13" s="14">
        <v>99.982337869999995</v>
      </c>
      <c r="O13" s="18">
        <v>6.44781626E-2</v>
      </c>
      <c r="P13" s="28" t="s">
        <v>48</v>
      </c>
    </row>
    <row r="14" spans="1:18" s="17" customFormat="1">
      <c r="A14" s="5">
        <v>9</v>
      </c>
      <c r="B14" s="8" t="s">
        <v>104</v>
      </c>
      <c r="C14" s="4" t="s">
        <v>123</v>
      </c>
      <c r="D14" s="8" t="s">
        <v>18</v>
      </c>
      <c r="E14" s="8" t="s">
        <v>26</v>
      </c>
      <c r="F14" s="9">
        <v>43383</v>
      </c>
      <c r="G14" s="30">
        <v>1</v>
      </c>
      <c r="H14" s="10" t="s">
        <v>47</v>
      </c>
      <c r="I14" s="29">
        <v>43382</v>
      </c>
      <c r="J14" s="29">
        <v>43382</v>
      </c>
      <c r="K14" s="29">
        <v>43382</v>
      </c>
      <c r="L14" s="12">
        <v>5531760</v>
      </c>
      <c r="M14" s="13">
        <v>5530782.9699999997</v>
      </c>
      <c r="N14" s="14">
        <v>99.982337869999995</v>
      </c>
      <c r="O14" s="18">
        <v>6.44781626E-2</v>
      </c>
      <c r="P14" s="28" t="s">
        <v>48</v>
      </c>
    </row>
    <row r="15" spans="1:18" s="17" customFormat="1">
      <c r="A15" s="5">
        <v>10</v>
      </c>
      <c r="B15" s="8" t="s">
        <v>104</v>
      </c>
      <c r="C15" s="4" t="s">
        <v>123</v>
      </c>
      <c r="D15" s="8" t="s">
        <v>18</v>
      </c>
      <c r="E15" s="8" t="s">
        <v>27</v>
      </c>
      <c r="F15" s="9">
        <v>43383</v>
      </c>
      <c r="G15" s="30">
        <v>1</v>
      </c>
      <c r="H15" s="10" t="s">
        <v>47</v>
      </c>
      <c r="I15" s="29">
        <v>43382</v>
      </c>
      <c r="J15" s="29">
        <v>43382</v>
      </c>
      <c r="K15" s="29">
        <v>43382</v>
      </c>
      <c r="L15" s="12">
        <v>375184</v>
      </c>
      <c r="M15" s="13">
        <v>375117.73</v>
      </c>
      <c r="N15" s="14">
        <v>99.982337869999995</v>
      </c>
      <c r="O15" s="18">
        <v>6.44781626E-2</v>
      </c>
      <c r="P15" s="28" t="s">
        <v>48</v>
      </c>
    </row>
    <row r="16" spans="1:18" s="17" customFormat="1">
      <c r="A16" s="5">
        <v>11</v>
      </c>
      <c r="B16" s="8" t="s">
        <v>104</v>
      </c>
      <c r="C16" s="4" t="s">
        <v>123</v>
      </c>
      <c r="D16" s="8" t="s">
        <v>18</v>
      </c>
      <c r="E16" s="8" t="s">
        <v>28</v>
      </c>
      <c r="F16" s="9">
        <v>43383</v>
      </c>
      <c r="G16" s="30">
        <v>1</v>
      </c>
      <c r="H16" s="10" t="s">
        <v>47</v>
      </c>
      <c r="I16" s="29">
        <v>43382</v>
      </c>
      <c r="J16" s="29">
        <v>43382</v>
      </c>
      <c r="K16" s="29">
        <v>43382</v>
      </c>
      <c r="L16" s="12">
        <v>769573283</v>
      </c>
      <c r="M16" s="13">
        <v>769437359.97000003</v>
      </c>
      <c r="N16" s="14">
        <v>99.982337869999995</v>
      </c>
      <c r="O16" s="18">
        <v>6.44781626E-2</v>
      </c>
      <c r="P16" s="28" t="s">
        <v>48</v>
      </c>
    </row>
    <row r="17" spans="1:16" s="17" customFormat="1">
      <c r="A17" s="5">
        <v>12</v>
      </c>
      <c r="B17" s="8" t="s">
        <v>104</v>
      </c>
      <c r="C17" s="4" t="s">
        <v>123</v>
      </c>
      <c r="D17" s="8" t="s">
        <v>18</v>
      </c>
      <c r="E17" s="8" t="s">
        <v>29</v>
      </c>
      <c r="F17" s="9">
        <v>43383</v>
      </c>
      <c r="G17" s="30">
        <v>1</v>
      </c>
      <c r="H17" s="10" t="s">
        <v>47</v>
      </c>
      <c r="I17" s="29">
        <v>43382</v>
      </c>
      <c r="J17" s="29">
        <v>43382</v>
      </c>
      <c r="K17" s="29">
        <v>43382</v>
      </c>
      <c r="L17" s="12">
        <v>16555121</v>
      </c>
      <c r="M17" s="13">
        <v>16552197.01</v>
      </c>
      <c r="N17" s="14">
        <v>99.982337869999995</v>
      </c>
      <c r="O17" s="18">
        <v>6.44781626E-2</v>
      </c>
      <c r="P17" s="28" t="s">
        <v>48</v>
      </c>
    </row>
    <row r="18" spans="1:16" s="17" customFormat="1">
      <c r="A18" s="5">
        <v>13</v>
      </c>
      <c r="B18" s="8" t="s">
        <v>104</v>
      </c>
      <c r="C18" s="4" t="s">
        <v>123</v>
      </c>
      <c r="D18" s="8" t="s">
        <v>18</v>
      </c>
      <c r="E18" s="8" t="s">
        <v>30</v>
      </c>
      <c r="F18" s="9">
        <v>43383</v>
      </c>
      <c r="G18" s="30">
        <v>1</v>
      </c>
      <c r="H18" s="10" t="s">
        <v>47</v>
      </c>
      <c r="I18" s="29">
        <v>43382</v>
      </c>
      <c r="J18" s="29">
        <v>43382</v>
      </c>
      <c r="K18" s="29">
        <v>43382</v>
      </c>
      <c r="L18" s="12">
        <v>1465601995</v>
      </c>
      <c r="M18" s="13">
        <v>1465343138.47</v>
      </c>
      <c r="N18" s="14">
        <v>99.982337869999995</v>
      </c>
      <c r="O18" s="18">
        <v>6.44781626E-2</v>
      </c>
      <c r="P18" s="28" t="s">
        <v>48</v>
      </c>
    </row>
    <row r="19" spans="1:16" s="17" customFormat="1">
      <c r="A19" s="5">
        <v>14</v>
      </c>
      <c r="B19" s="8" t="s">
        <v>104</v>
      </c>
      <c r="C19" s="4" t="s">
        <v>123</v>
      </c>
      <c r="D19" s="8" t="s">
        <v>18</v>
      </c>
      <c r="E19" s="8" t="s">
        <v>31</v>
      </c>
      <c r="F19" s="9">
        <v>43383</v>
      </c>
      <c r="G19" s="30">
        <v>1</v>
      </c>
      <c r="H19" s="10" t="s">
        <v>47</v>
      </c>
      <c r="I19" s="29">
        <v>43382</v>
      </c>
      <c r="J19" s="29">
        <v>43382</v>
      </c>
      <c r="K19" s="29">
        <v>43382</v>
      </c>
      <c r="L19" s="12">
        <v>4047794</v>
      </c>
      <c r="M19" s="13">
        <v>4047079.07</v>
      </c>
      <c r="N19" s="14">
        <v>99.982337869999995</v>
      </c>
      <c r="O19" s="18">
        <v>6.44781626E-2</v>
      </c>
      <c r="P19" s="28" t="s">
        <v>48</v>
      </c>
    </row>
    <row r="20" spans="1:16" s="17" customFormat="1">
      <c r="A20" s="5">
        <v>15</v>
      </c>
      <c r="B20" s="8" t="s">
        <v>107</v>
      </c>
      <c r="C20" s="8" t="s">
        <v>108</v>
      </c>
      <c r="D20" s="8" t="s">
        <v>18</v>
      </c>
      <c r="E20" s="8" t="s">
        <v>19</v>
      </c>
      <c r="F20" s="9">
        <v>43423</v>
      </c>
      <c r="G20" s="30">
        <v>41</v>
      </c>
      <c r="H20" s="10" t="s">
        <v>47</v>
      </c>
      <c r="I20" s="29">
        <v>43382</v>
      </c>
      <c r="J20" s="29">
        <v>43382</v>
      </c>
      <c r="K20" s="29">
        <v>43382</v>
      </c>
      <c r="L20" s="12">
        <v>8000000</v>
      </c>
      <c r="M20" s="13">
        <v>793758400</v>
      </c>
      <c r="N20" s="14">
        <v>99.219800000000006</v>
      </c>
      <c r="O20" s="18">
        <v>7.0002999999999996E-2</v>
      </c>
      <c r="P20" s="28" t="s">
        <v>48</v>
      </c>
    </row>
    <row r="21" spans="1:16" s="17" customFormat="1">
      <c r="A21" s="5">
        <v>16</v>
      </c>
      <c r="B21" s="8" t="s">
        <v>107</v>
      </c>
      <c r="C21" s="8" t="s">
        <v>108</v>
      </c>
      <c r="D21" s="8" t="s">
        <v>18</v>
      </c>
      <c r="E21" s="8" t="s">
        <v>19</v>
      </c>
      <c r="F21" s="9">
        <v>43423</v>
      </c>
      <c r="G21" s="30">
        <v>41</v>
      </c>
      <c r="H21" s="10" t="s">
        <v>47</v>
      </c>
      <c r="I21" s="29">
        <v>43382</v>
      </c>
      <c r="J21" s="29">
        <v>43382</v>
      </c>
      <c r="K21" s="29">
        <v>43382</v>
      </c>
      <c r="L21" s="12">
        <v>1000000</v>
      </c>
      <c r="M21" s="13">
        <v>99214400</v>
      </c>
      <c r="N21" s="14">
        <v>99.219800000000006</v>
      </c>
      <c r="O21" s="18">
        <v>7.0002999999999996E-2</v>
      </c>
      <c r="P21" s="28" t="s">
        <v>48</v>
      </c>
    </row>
    <row r="22" spans="1:16" s="17" customFormat="1">
      <c r="A22" s="5">
        <v>17</v>
      </c>
      <c r="B22" s="8" t="s">
        <v>104</v>
      </c>
      <c r="C22" s="4" t="s">
        <v>123</v>
      </c>
      <c r="D22" s="8" t="s">
        <v>18</v>
      </c>
      <c r="E22" s="8" t="s">
        <v>32</v>
      </c>
      <c r="F22" s="9">
        <v>43383</v>
      </c>
      <c r="G22" s="30">
        <v>1</v>
      </c>
      <c r="H22" s="10" t="s">
        <v>47</v>
      </c>
      <c r="I22" s="9">
        <v>43382</v>
      </c>
      <c r="J22" s="9">
        <v>43382</v>
      </c>
      <c r="K22" s="9">
        <v>43382</v>
      </c>
      <c r="L22" s="12">
        <v>191766062</v>
      </c>
      <c r="M22" s="13">
        <v>191732192.03</v>
      </c>
      <c r="N22" s="14">
        <v>99.982337869999995</v>
      </c>
      <c r="O22" s="18">
        <v>6.44781626E-2</v>
      </c>
      <c r="P22" s="28" t="s">
        <v>48</v>
      </c>
    </row>
    <row r="23" spans="1:16">
      <c r="A23" s="5">
        <v>18</v>
      </c>
      <c r="B23" s="8" t="s">
        <v>104</v>
      </c>
      <c r="C23" s="4" t="s">
        <v>123</v>
      </c>
      <c r="D23" s="8" t="s">
        <v>18</v>
      </c>
      <c r="E23" s="8" t="s">
        <v>33</v>
      </c>
      <c r="F23" s="9">
        <v>43383</v>
      </c>
      <c r="G23" s="30">
        <v>1</v>
      </c>
      <c r="H23" s="10" t="s">
        <v>47</v>
      </c>
      <c r="I23" s="9">
        <v>43382</v>
      </c>
      <c r="J23" s="9">
        <v>43382</v>
      </c>
      <c r="K23" s="9">
        <v>43382</v>
      </c>
      <c r="L23" s="12">
        <v>10631379</v>
      </c>
      <c r="M23" s="13">
        <v>10629501.27</v>
      </c>
      <c r="N23" s="14">
        <v>99.982337869999995</v>
      </c>
      <c r="O23" s="18">
        <v>6.44781626E-2</v>
      </c>
      <c r="P23" s="28" t="s">
        <v>48</v>
      </c>
    </row>
    <row r="24" spans="1:16">
      <c r="A24" s="5">
        <v>19</v>
      </c>
      <c r="B24" s="32" t="s">
        <v>104</v>
      </c>
      <c r="C24" s="4" t="s">
        <v>123</v>
      </c>
      <c r="D24" s="32" t="s">
        <v>18</v>
      </c>
      <c r="E24" s="32" t="s">
        <v>34</v>
      </c>
      <c r="F24" s="33">
        <v>43383</v>
      </c>
      <c r="G24" s="34">
        <v>1</v>
      </c>
      <c r="H24" s="10" t="s">
        <v>47</v>
      </c>
      <c r="I24" s="35">
        <v>43382</v>
      </c>
      <c r="J24" s="35">
        <v>43382</v>
      </c>
      <c r="K24" s="35">
        <v>43382</v>
      </c>
      <c r="L24" s="36">
        <v>8375428</v>
      </c>
      <c r="M24" s="37">
        <v>8373948.7199999997</v>
      </c>
      <c r="N24" s="38">
        <v>99.982337869999995</v>
      </c>
      <c r="O24" s="18">
        <v>6.44781626E-2</v>
      </c>
      <c r="P24" s="40" t="s">
        <v>48</v>
      </c>
    </row>
    <row r="25" spans="1:16">
      <c r="A25" s="5">
        <v>20</v>
      </c>
      <c r="B25" s="8" t="s">
        <v>104</v>
      </c>
      <c r="C25" s="4" t="s">
        <v>123</v>
      </c>
      <c r="D25" s="8" t="s">
        <v>18</v>
      </c>
      <c r="E25" s="8" t="s">
        <v>35</v>
      </c>
      <c r="F25" s="9">
        <v>43383</v>
      </c>
      <c r="G25" s="30">
        <v>1</v>
      </c>
      <c r="H25" s="10" t="s">
        <v>47</v>
      </c>
      <c r="I25" s="29">
        <v>43382</v>
      </c>
      <c r="J25" s="29">
        <v>43382</v>
      </c>
      <c r="K25" s="29">
        <v>43382</v>
      </c>
      <c r="L25" s="12">
        <v>24942341</v>
      </c>
      <c r="M25" s="13">
        <v>24937935.649999999</v>
      </c>
      <c r="N25" s="14">
        <v>99.982337869999995</v>
      </c>
      <c r="O25" s="18">
        <v>6.44781626E-2</v>
      </c>
      <c r="P25" s="28" t="s">
        <v>48</v>
      </c>
    </row>
    <row r="26" spans="1:16">
      <c r="A26" s="5">
        <v>21</v>
      </c>
      <c r="B26" s="8" t="s">
        <v>104</v>
      </c>
      <c r="C26" s="4" t="s">
        <v>123</v>
      </c>
      <c r="D26" s="8" t="s">
        <v>18</v>
      </c>
      <c r="E26" s="8" t="s">
        <v>36</v>
      </c>
      <c r="F26" s="9">
        <v>43383</v>
      </c>
      <c r="G26" s="30">
        <v>1</v>
      </c>
      <c r="H26" s="10" t="s">
        <v>47</v>
      </c>
      <c r="I26" s="29">
        <v>43382</v>
      </c>
      <c r="J26" s="29">
        <v>43382</v>
      </c>
      <c r="K26" s="29">
        <v>43382</v>
      </c>
      <c r="L26" s="12">
        <v>84043953</v>
      </c>
      <c r="M26" s="13">
        <v>84029109.049999997</v>
      </c>
      <c r="N26" s="14">
        <v>99.982337869999995</v>
      </c>
      <c r="O26" s="18">
        <v>6.44781626E-2</v>
      </c>
      <c r="P26" s="28" t="s">
        <v>48</v>
      </c>
    </row>
    <row r="27" spans="1:16">
      <c r="A27" s="5">
        <v>22</v>
      </c>
      <c r="B27" s="8" t="s">
        <v>104</v>
      </c>
      <c r="C27" s="4" t="s">
        <v>123</v>
      </c>
      <c r="D27" s="8" t="s">
        <v>18</v>
      </c>
      <c r="E27" s="8" t="s">
        <v>37</v>
      </c>
      <c r="F27" s="9">
        <v>43383</v>
      </c>
      <c r="G27" s="30">
        <v>1</v>
      </c>
      <c r="H27" s="10" t="s">
        <v>47</v>
      </c>
      <c r="I27" s="29">
        <v>43382</v>
      </c>
      <c r="J27" s="29">
        <v>43382</v>
      </c>
      <c r="K27" s="29">
        <v>43382</v>
      </c>
      <c r="L27" s="12">
        <v>7772509</v>
      </c>
      <c r="M27" s="13">
        <v>7771136.21</v>
      </c>
      <c r="N27" s="14">
        <v>99.982337869999995</v>
      </c>
      <c r="O27" s="18">
        <v>6.44781626E-2</v>
      </c>
      <c r="P27" s="28" t="s">
        <v>48</v>
      </c>
    </row>
    <row r="28" spans="1:16">
      <c r="A28" s="5">
        <v>23</v>
      </c>
      <c r="B28" s="8" t="s">
        <v>105</v>
      </c>
      <c r="C28" s="8" t="s">
        <v>106</v>
      </c>
      <c r="D28" s="8" t="s">
        <v>18</v>
      </c>
      <c r="E28" s="8" t="s">
        <v>37</v>
      </c>
      <c r="F28" s="9">
        <v>43756</v>
      </c>
      <c r="G28" s="30">
        <v>374</v>
      </c>
      <c r="H28" s="10" t="s">
        <v>47</v>
      </c>
      <c r="I28" s="29">
        <v>43382</v>
      </c>
      <c r="J28" s="29">
        <v>43382</v>
      </c>
      <c r="K28" s="29">
        <v>43382</v>
      </c>
      <c r="L28" s="12">
        <v>200000</v>
      </c>
      <c r="M28" s="13">
        <v>21476335.890000001</v>
      </c>
      <c r="N28" s="14">
        <v>99.306200000000004</v>
      </c>
      <c r="O28" s="18">
        <v>9.0799000000000005E-2</v>
      </c>
      <c r="P28" s="28" t="s">
        <v>122</v>
      </c>
    </row>
    <row r="29" spans="1:16">
      <c r="A29" s="5">
        <v>24</v>
      </c>
      <c r="B29" s="8" t="s">
        <v>104</v>
      </c>
      <c r="C29" s="4" t="s">
        <v>123</v>
      </c>
      <c r="D29" s="8" t="s">
        <v>18</v>
      </c>
      <c r="E29" s="8" t="s">
        <v>38</v>
      </c>
      <c r="F29" s="9">
        <v>43383</v>
      </c>
      <c r="G29" s="30">
        <v>1</v>
      </c>
      <c r="H29" s="10" t="s">
        <v>47</v>
      </c>
      <c r="I29" s="29">
        <v>43382</v>
      </c>
      <c r="J29" s="29">
        <v>43382</v>
      </c>
      <c r="K29" s="29">
        <v>43382</v>
      </c>
      <c r="L29" s="12">
        <v>498094566</v>
      </c>
      <c r="M29" s="13">
        <v>498006591.88999999</v>
      </c>
      <c r="N29" s="14">
        <v>99.982337869999995</v>
      </c>
      <c r="O29" s="18">
        <v>6.44781626E-2</v>
      </c>
      <c r="P29" s="28" t="s">
        <v>48</v>
      </c>
    </row>
    <row r="30" spans="1:16">
      <c r="A30" s="5">
        <v>25</v>
      </c>
      <c r="B30" s="8" t="s">
        <v>104</v>
      </c>
      <c r="C30" s="4" t="s">
        <v>123</v>
      </c>
      <c r="D30" s="8" t="s">
        <v>18</v>
      </c>
      <c r="E30" s="8" t="s">
        <v>39</v>
      </c>
      <c r="F30" s="9">
        <v>43383</v>
      </c>
      <c r="G30" s="30">
        <v>1</v>
      </c>
      <c r="H30" s="10" t="s">
        <v>47</v>
      </c>
      <c r="I30" s="9">
        <v>43382</v>
      </c>
      <c r="J30" s="9">
        <v>43382</v>
      </c>
      <c r="K30" s="9">
        <v>43382</v>
      </c>
      <c r="L30" s="12">
        <v>5812892</v>
      </c>
      <c r="M30" s="13">
        <v>5811865.3200000003</v>
      </c>
      <c r="N30" s="14">
        <v>99.982337869999995</v>
      </c>
      <c r="O30" s="18">
        <v>6.44781626E-2</v>
      </c>
      <c r="P30" s="28" t="s">
        <v>48</v>
      </c>
    </row>
    <row r="31" spans="1:16">
      <c r="A31" s="5">
        <v>26</v>
      </c>
      <c r="B31" s="8" t="s">
        <v>104</v>
      </c>
      <c r="C31" s="4" t="s">
        <v>123</v>
      </c>
      <c r="D31" s="8" t="s">
        <v>18</v>
      </c>
      <c r="E31" s="8" t="s">
        <v>20</v>
      </c>
      <c r="F31" s="9">
        <v>43383</v>
      </c>
      <c r="G31" s="30">
        <v>1</v>
      </c>
      <c r="H31" s="10" t="s">
        <v>47</v>
      </c>
      <c r="I31" s="9">
        <v>43382</v>
      </c>
      <c r="J31" s="9">
        <v>43382</v>
      </c>
      <c r="K31" s="9">
        <v>43382</v>
      </c>
      <c r="L31" s="12">
        <v>105944649</v>
      </c>
      <c r="M31" s="13">
        <v>105925936.92</v>
      </c>
      <c r="N31" s="14">
        <v>99.982337869999995</v>
      </c>
      <c r="O31" s="18">
        <v>6.44781626E-2</v>
      </c>
      <c r="P31" s="28" t="s">
        <v>48</v>
      </c>
    </row>
    <row r="33" spans="1:1">
      <c r="A33" s="1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R30"/>
  <sheetViews>
    <sheetView topLeftCell="A10" workbookViewId="0">
      <selection activeCell="C21" sqref="C21"/>
    </sheetView>
  </sheetViews>
  <sheetFormatPr defaultRowHeight="15"/>
  <cols>
    <col min="1" max="1" width="5.140625" style="1" customWidth="1"/>
    <col min="2" max="2" width="36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f>+'09.10.2018'!F3+1</f>
        <v>43383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109</v>
      </c>
      <c r="C6" s="8" t="s">
        <v>110</v>
      </c>
      <c r="D6" s="8" t="s">
        <v>18</v>
      </c>
      <c r="E6" s="8" t="s">
        <v>26</v>
      </c>
      <c r="F6" s="9">
        <v>46760</v>
      </c>
      <c r="G6" s="30">
        <v>3377</v>
      </c>
      <c r="H6" s="10" t="s">
        <v>46</v>
      </c>
      <c r="I6" s="29">
        <v>43382</v>
      </c>
      <c r="J6" s="29">
        <v>43382</v>
      </c>
      <c r="K6" s="29">
        <v>43383</v>
      </c>
      <c r="L6" s="12">
        <v>400000</v>
      </c>
      <c r="M6" s="13">
        <v>38428933</v>
      </c>
      <c r="N6" s="14">
        <v>94.24</v>
      </c>
      <c r="O6" s="18">
        <v>8.2186000000000009E-2</v>
      </c>
      <c r="P6" s="28" t="s">
        <v>48</v>
      </c>
      <c r="Q6" s="24"/>
      <c r="R6" s="25"/>
    </row>
    <row r="7" spans="1:18" s="2" customFormat="1">
      <c r="A7" s="5">
        <v>2</v>
      </c>
      <c r="B7" s="8" t="s">
        <v>109</v>
      </c>
      <c r="C7" s="8" t="s">
        <v>110</v>
      </c>
      <c r="D7" s="8" t="s">
        <v>18</v>
      </c>
      <c r="E7" s="8" t="s">
        <v>35</v>
      </c>
      <c r="F7" s="9">
        <v>46760</v>
      </c>
      <c r="G7" s="30">
        <v>3377</v>
      </c>
      <c r="H7" s="10" t="s">
        <v>46</v>
      </c>
      <c r="I7" s="29">
        <v>43382</v>
      </c>
      <c r="J7" s="29">
        <v>43382</v>
      </c>
      <c r="K7" s="29">
        <v>43383</v>
      </c>
      <c r="L7" s="12">
        <v>100000</v>
      </c>
      <c r="M7" s="13">
        <v>9607233</v>
      </c>
      <c r="N7" s="14">
        <v>94.24</v>
      </c>
      <c r="O7" s="18">
        <v>8.2186000000000009E-2</v>
      </c>
      <c r="P7" s="28" t="s">
        <v>48</v>
      </c>
      <c r="Q7" s="24"/>
      <c r="R7" s="25"/>
    </row>
    <row r="8" spans="1:18" s="17" customFormat="1">
      <c r="A8" s="5">
        <v>3</v>
      </c>
      <c r="B8" s="8" t="s">
        <v>111</v>
      </c>
      <c r="C8" s="8" t="s">
        <v>123</v>
      </c>
      <c r="D8" s="8" t="s">
        <v>18</v>
      </c>
      <c r="E8" s="8" t="s">
        <v>21</v>
      </c>
      <c r="F8" s="9">
        <v>43384</v>
      </c>
      <c r="G8" s="30">
        <v>1</v>
      </c>
      <c r="H8" s="10" t="s">
        <v>47</v>
      </c>
      <c r="I8" s="29">
        <v>43383</v>
      </c>
      <c r="J8" s="29">
        <v>43383</v>
      </c>
      <c r="K8" s="29">
        <v>43383</v>
      </c>
      <c r="L8" s="12">
        <v>668070985</v>
      </c>
      <c r="M8" s="13">
        <v>667955543.94000006</v>
      </c>
      <c r="N8" s="14">
        <v>99.982720240000006</v>
      </c>
      <c r="O8" s="18">
        <v>6.3082038100000001E-2</v>
      </c>
      <c r="P8" s="28" t="s">
        <v>48</v>
      </c>
    </row>
    <row r="9" spans="1:18" s="17" customFormat="1">
      <c r="A9" s="5">
        <v>4</v>
      </c>
      <c r="B9" s="8" t="s">
        <v>111</v>
      </c>
      <c r="C9" s="8" t="s">
        <v>123</v>
      </c>
      <c r="D9" s="8" t="s">
        <v>18</v>
      </c>
      <c r="E9" s="8" t="s">
        <v>22</v>
      </c>
      <c r="F9" s="9">
        <v>43384</v>
      </c>
      <c r="G9" s="30">
        <v>1</v>
      </c>
      <c r="H9" s="10" t="s">
        <v>47</v>
      </c>
      <c r="I9" s="29">
        <v>43383</v>
      </c>
      <c r="J9" s="29">
        <v>43383</v>
      </c>
      <c r="K9" s="29">
        <v>43383</v>
      </c>
      <c r="L9" s="12">
        <v>7351248</v>
      </c>
      <c r="M9" s="13">
        <v>7349977.7199999997</v>
      </c>
      <c r="N9" s="14">
        <v>99.982720240000006</v>
      </c>
      <c r="O9" s="18">
        <v>6.3082038100000001E-2</v>
      </c>
      <c r="P9" s="28" t="s">
        <v>48</v>
      </c>
    </row>
    <row r="10" spans="1:18" s="17" customFormat="1">
      <c r="A10" s="5">
        <v>5</v>
      </c>
      <c r="B10" s="8" t="s">
        <v>111</v>
      </c>
      <c r="C10" s="8" t="s">
        <v>123</v>
      </c>
      <c r="D10" s="8" t="s">
        <v>18</v>
      </c>
      <c r="E10" s="8" t="s">
        <v>23</v>
      </c>
      <c r="F10" s="9">
        <v>43384</v>
      </c>
      <c r="G10" s="30">
        <v>1</v>
      </c>
      <c r="H10" s="10" t="s">
        <v>47</v>
      </c>
      <c r="I10" s="29">
        <v>43383</v>
      </c>
      <c r="J10" s="29">
        <v>43383</v>
      </c>
      <c r="K10" s="29">
        <v>43383</v>
      </c>
      <c r="L10" s="12">
        <v>7199336</v>
      </c>
      <c r="M10" s="13">
        <v>7198091.9699999997</v>
      </c>
      <c r="N10" s="14">
        <v>99.982720240000006</v>
      </c>
      <c r="O10" s="18">
        <v>6.3082038100000001E-2</v>
      </c>
      <c r="P10" s="28" t="s">
        <v>48</v>
      </c>
    </row>
    <row r="11" spans="1:18" s="17" customFormat="1">
      <c r="A11" s="5">
        <v>6</v>
      </c>
      <c r="B11" s="8" t="s">
        <v>111</v>
      </c>
      <c r="C11" s="8" t="s">
        <v>123</v>
      </c>
      <c r="D11" s="8" t="s">
        <v>18</v>
      </c>
      <c r="E11" s="8" t="s">
        <v>24</v>
      </c>
      <c r="F11" s="9">
        <v>43384</v>
      </c>
      <c r="G11" s="30">
        <v>1</v>
      </c>
      <c r="H11" s="10" t="s">
        <v>47</v>
      </c>
      <c r="I11" s="29">
        <v>43383</v>
      </c>
      <c r="J11" s="29">
        <v>43383</v>
      </c>
      <c r="K11" s="29">
        <v>43383</v>
      </c>
      <c r="L11" s="12">
        <v>121786221</v>
      </c>
      <c r="M11" s="13">
        <v>121765176.63</v>
      </c>
      <c r="N11" s="14">
        <v>99.982720240000006</v>
      </c>
      <c r="O11" s="18">
        <v>6.3082038100000001E-2</v>
      </c>
      <c r="P11" s="28" t="s">
        <v>48</v>
      </c>
    </row>
    <row r="12" spans="1:18" s="17" customFormat="1">
      <c r="A12" s="5">
        <v>7</v>
      </c>
      <c r="B12" s="8" t="s">
        <v>111</v>
      </c>
      <c r="C12" s="8" t="s">
        <v>123</v>
      </c>
      <c r="D12" s="8" t="s">
        <v>18</v>
      </c>
      <c r="E12" s="8" t="s">
        <v>25</v>
      </c>
      <c r="F12" s="9">
        <v>43384</v>
      </c>
      <c r="G12" s="30">
        <v>1</v>
      </c>
      <c r="H12" s="10" t="s">
        <v>47</v>
      </c>
      <c r="I12" s="29">
        <v>43383</v>
      </c>
      <c r="J12" s="29">
        <v>43383</v>
      </c>
      <c r="K12" s="29">
        <v>43383</v>
      </c>
      <c r="L12" s="12">
        <v>813805777</v>
      </c>
      <c r="M12" s="13">
        <v>813665153.30999994</v>
      </c>
      <c r="N12" s="14">
        <v>99.982720240000006</v>
      </c>
      <c r="O12" s="18">
        <v>6.3082038100000001E-2</v>
      </c>
      <c r="P12" s="28" t="s">
        <v>48</v>
      </c>
    </row>
    <row r="13" spans="1:18" s="17" customFormat="1">
      <c r="A13" s="5">
        <v>8</v>
      </c>
      <c r="B13" s="8" t="s">
        <v>111</v>
      </c>
      <c r="C13" s="8" t="s">
        <v>123</v>
      </c>
      <c r="D13" s="8" t="s">
        <v>18</v>
      </c>
      <c r="E13" s="8" t="s">
        <v>26</v>
      </c>
      <c r="F13" s="9">
        <v>43384</v>
      </c>
      <c r="G13" s="30">
        <v>1</v>
      </c>
      <c r="H13" s="10" t="s">
        <v>47</v>
      </c>
      <c r="I13" s="29">
        <v>43383</v>
      </c>
      <c r="J13" s="29">
        <v>43383</v>
      </c>
      <c r="K13" s="29">
        <v>43383</v>
      </c>
      <c r="L13" s="12">
        <v>43961670</v>
      </c>
      <c r="M13" s="13">
        <v>43954073.530000001</v>
      </c>
      <c r="N13" s="14">
        <v>99.982720240000006</v>
      </c>
      <c r="O13" s="18">
        <v>6.3082038100000001E-2</v>
      </c>
      <c r="P13" s="28" t="s">
        <v>48</v>
      </c>
    </row>
    <row r="14" spans="1:18" s="17" customFormat="1">
      <c r="A14" s="5">
        <v>9</v>
      </c>
      <c r="B14" s="8" t="s">
        <v>111</v>
      </c>
      <c r="C14" s="8" t="s">
        <v>123</v>
      </c>
      <c r="D14" s="8" t="s">
        <v>18</v>
      </c>
      <c r="E14" s="8" t="s">
        <v>27</v>
      </c>
      <c r="F14" s="9">
        <v>43384</v>
      </c>
      <c r="G14" s="30">
        <v>1</v>
      </c>
      <c r="H14" s="10" t="s">
        <v>47</v>
      </c>
      <c r="I14" s="29">
        <v>43383</v>
      </c>
      <c r="J14" s="29">
        <v>43383</v>
      </c>
      <c r="K14" s="29">
        <v>43383</v>
      </c>
      <c r="L14" s="12">
        <v>9470</v>
      </c>
      <c r="M14" s="13">
        <v>9468.36</v>
      </c>
      <c r="N14" s="14">
        <v>99.982720240000006</v>
      </c>
      <c r="O14" s="18">
        <v>6.3082038100000001E-2</v>
      </c>
      <c r="P14" s="28" t="s">
        <v>48</v>
      </c>
    </row>
    <row r="15" spans="1:18" s="17" customFormat="1">
      <c r="A15" s="5">
        <v>10</v>
      </c>
      <c r="B15" s="8" t="s">
        <v>111</v>
      </c>
      <c r="C15" s="8" t="s">
        <v>123</v>
      </c>
      <c r="D15" s="8" t="s">
        <v>18</v>
      </c>
      <c r="E15" s="8" t="s">
        <v>28</v>
      </c>
      <c r="F15" s="9">
        <v>43384</v>
      </c>
      <c r="G15" s="30">
        <v>1</v>
      </c>
      <c r="H15" s="10" t="s">
        <v>47</v>
      </c>
      <c r="I15" s="29">
        <v>43383</v>
      </c>
      <c r="J15" s="29">
        <v>43383</v>
      </c>
      <c r="K15" s="29">
        <v>43383</v>
      </c>
      <c r="L15" s="12">
        <v>769695297</v>
      </c>
      <c r="M15" s="13">
        <v>769562295.5</v>
      </c>
      <c r="N15" s="14">
        <v>99.982720240000006</v>
      </c>
      <c r="O15" s="18">
        <v>6.3082038100000001E-2</v>
      </c>
      <c r="P15" s="28" t="s">
        <v>48</v>
      </c>
    </row>
    <row r="16" spans="1:18" s="17" customFormat="1">
      <c r="A16" s="5">
        <v>11</v>
      </c>
      <c r="B16" s="8" t="s">
        <v>111</v>
      </c>
      <c r="C16" s="8" t="s">
        <v>123</v>
      </c>
      <c r="D16" s="8" t="s">
        <v>18</v>
      </c>
      <c r="E16" s="8" t="s">
        <v>29</v>
      </c>
      <c r="F16" s="9">
        <v>43384</v>
      </c>
      <c r="G16" s="30">
        <v>1</v>
      </c>
      <c r="H16" s="10" t="s">
        <v>47</v>
      </c>
      <c r="I16" s="29">
        <v>43383</v>
      </c>
      <c r="J16" s="29">
        <v>43383</v>
      </c>
      <c r="K16" s="29">
        <v>43383</v>
      </c>
      <c r="L16" s="12">
        <v>16558045</v>
      </c>
      <c r="M16" s="13">
        <v>16555183.810000001</v>
      </c>
      <c r="N16" s="14">
        <v>99.982720240000006</v>
      </c>
      <c r="O16" s="18">
        <v>6.3082038100000001E-2</v>
      </c>
      <c r="P16" s="28" t="s">
        <v>48</v>
      </c>
    </row>
    <row r="17" spans="1:16" s="17" customFormat="1">
      <c r="A17" s="5">
        <v>12</v>
      </c>
      <c r="B17" s="8" t="s">
        <v>111</v>
      </c>
      <c r="C17" s="8" t="s">
        <v>123</v>
      </c>
      <c r="D17" s="8" t="s">
        <v>18</v>
      </c>
      <c r="E17" s="8" t="s">
        <v>30</v>
      </c>
      <c r="F17" s="9">
        <v>43384</v>
      </c>
      <c r="G17" s="30">
        <v>1</v>
      </c>
      <c r="H17" s="10" t="s">
        <v>47</v>
      </c>
      <c r="I17" s="29">
        <v>43383</v>
      </c>
      <c r="J17" s="29">
        <v>43383</v>
      </c>
      <c r="K17" s="29">
        <v>43383</v>
      </c>
      <c r="L17" s="12">
        <v>1458601911</v>
      </c>
      <c r="M17" s="13">
        <v>1458349868.0899999</v>
      </c>
      <c r="N17" s="14">
        <v>99.982720240000006</v>
      </c>
      <c r="O17" s="18">
        <v>6.3082038100000001E-2</v>
      </c>
      <c r="P17" s="28" t="s">
        <v>48</v>
      </c>
    </row>
    <row r="18" spans="1:16" s="17" customFormat="1">
      <c r="A18" s="5">
        <v>13</v>
      </c>
      <c r="B18" s="8" t="s">
        <v>111</v>
      </c>
      <c r="C18" s="8" t="s">
        <v>123</v>
      </c>
      <c r="D18" s="8" t="s">
        <v>18</v>
      </c>
      <c r="E18" s="8" t="s">
        <v>31</v>
      </c>
      <c r="F18" s="9">
        <v>43384</v>
      </c>
      <c r="G18" s="30">
        <v>1</v>
      </c>
      <c r="H18" s="10" t="s">
        <v>47</v>
      </c>
      <c r="I18" s="29">
        <v>43383</v>
      </c>
      <c r="J18" s="29">
        <v>43383</v>
      </c>
      <c r="K18" s="29">
        <v>43383</v>
      </c>
      <c r="L18" s="12">
        <v>4174836</v>
      </c>
      <c r="M18" s="13">
        <v>4174114.6</v>
      </c>
      <c r="N18" s="14">
        <v>99.982720240000006</v>
      </c>
      <c r="O18" s="18">
        <v>6.3082038100000001E-2</v>
      </c>
      <c r="P18" s="28" t="s">
        <v>48</v>
      </c>
    </row>
    <row r="19" spans="1:16" s="17" customFormat="1">
      <c r="A19" s="5">
        <v>14</v>
      </c>
      <c r="B19" s="8" t="s">
        <v>52</v>
      </c>
      <c r="C19" s="8" t="s">
        <v>53</v>
      </c>
      <c r="D19" s="8" t="s">
        <v>18</v>
      </c>
      <c r="E19" s="8" t="s">
        <v>19</v>
      </c>
      <c r="F19" s="9">
        <v>43455</v>
      </c>
      <c r="G19" s="30">
        <v>72</v>
      </c>
      <c r="H19" s="10" t="s">
        <v>47</v>
      </c>
      <c r="I19" s="29">
        <v>43383</v>
      </c>
      <c r="J19" s="29">
        <v>43383</v>
      </c>
      <c r="K19" s="29">
        <v>43383</v>
      </c>
      <c r="L19" s="12">
        <v>2500000</v>
      </c>
      <c r="M19" s="13">
        <v>246537000</v>
      </c>
      <c r="N19" s="14">
        <v>98.618799999999993</v>
      </c>
      <c r="O19" s="18">
        <v>7.0999999999999994E-2</v>
      </c>
      <c r="P19" s="28" t="s">
        <v>48</v>
      </c>
    </row>
    <row r="20" spans="1:16" s="17" customFormat="1">
      <c r="A20" s="5">
        <v>15</v>
      </c>
      <c r="B20" s="8" t="s">
        <v>111</v>
      </c>
      <c r="C20" s="8" t="s">
        <v>123</v>
      </c>
      <c r="D20" s="8" t="s">
        <v>18</v>
      </c>
      <c r="E20" s="8" t="s">
        <v>32</v>
      </c>
      <c r="F20" s="9">
        <v>43384</v>
      </c>
      <c r="G20" s="30">
        <v>1</v>
      </c>
      <c r="H20" s="10" t="s">
        <v>47</v>
      </c>
      <c r="I20" s="29">
        <v>43383</v>
      </c>
      <c r="J20" s="29">
        <v>43383</v>
      </c>
      <c r="K20" s="29">
        <v>43383</v>
      </c>
      <c r="L20" s="12">
        <v>190443967</v>
      </c>
      <c r="M20" s="13">
        <v>190411058.74000001</v>
      </c>
      <c r="N20" s="14">
        <v>99.982720240000006</v>
      </c>
      <c r="O20" s="18">
        <v>6.3082038100000001E-2</v>
      </c>
      <c r="P20" s="28" t="s">
        <v>48</v>
      </c>
    </row>
    <row r="21" spans="1:16" s="17" customFormat="1">
      <c r="A21" s="5">
        <v>16</v>
      </c>
      <c r="B21" s="8" t="s">
        <v>111</v>
      </c>
      <c r="C21" s="8" t="s">
        <v>123</v>
      </c>
      <c r="D21" s="8" t="s">
        <v>18</v>
      </c>
      <c r="E21" s="8" t="s">
        <v>33</v>
      </c>
      <c r="F21" s="9">
        <v>43384</v>
      </c>
      <c r="G21" s="30">
        <v>1</v>
      </c>
      <c r="H21" s="10" t="s">
        <v>47</v>
      </c>
      <c r="I21" s="29">
        <v>43383</v>
      </c>
      <c r="J21" s="29">
        <v>43383</v>
      </c>
      <c r="K21" s="29">
        <v>43383</v>
      </c>
      <c r="L21" s="12">
        <v>10134927</v>
      </c>
      <c r="M21" s="13">
        <v>10133175.710000001</v>
      </c>
      <c r="N21" s="14">
        <v>99.982720240000006</v>
      </c>
      <c r="O21" s="18">
        <v>6.3082038100000001E-2</v>
      </c>
      <c r="P21" s="28" t="s">
        <v>48</v>
      </c>
    </row>
    <row r="22" spans="1:16" s="17" customFormat="1">
      <c r="A22" s="5">
        <v>17</v>
      </c>
      <c r="B22" s="8" t="s">
        <v>111</v>
      </c>
      <c r="C22" s="8" t="s">
        <v>123</v>
      </c>
      <c r="D22" s="8" t="s">
        <v>18</v>
      </c>
      <c r="E22" s="8" t="s">
        <v>34</v>
      </c>
      <c r="F22" s="9">
        <v>43384</v>
      </c>
      <c r="G22" s="30">
        <v>1</v>
      </c>
      <c r="H22" s="10" t="s">
        <v>47</v>
      </c>
      <c r="I22" s="9">
        <v>43383</v>
      </c>
      <c r="J22" s="9">
        <v>43383</v>
      </c>
      <c r="K22" s="9">
        <v>43383</v>
      </c>
      <c r="L22" s="12">
        <v>3914028</v>
      </c>
      <c r="M22" s="13">
        <v>3913351.67</v>
      </c>
      <c r="N22" s="14">
        <v>99.982720240000006</v>
      </c>
      <c r="O22" s="18">
        <v>6.3082038100000001E-2</v>
      </c>
      <c r="P22" s="28" t="s">
        <v>48</v>
      </c>
    </row>
    <row r="23" spans="1:16">
      <c r="A23" s="5">
        <v>18</v>
      </c>
      <c r="B23" s="8" t="s">
        <v>111</v>
      </c>
      <c r="C23" s="8" t="s">
        <v>123</v>
      </c>
      <c r="D23" s="8" t="s">
        <v>18</v>
      </c>
      <c r="E23" s="8" t="s">
        <v>35</v>
      </c>
      <c r="F23" s="9">
        <v>43384</v>
      </c>
      <c r="G23" s="30">
        <v>1</v>
      </c>
      <c r="H23" s="10" t="s">
        <v>47</v>
      </c>
      <c r="I23" s="9">
        <v>43383</v>
      </c>
      <c r="J23" s="9">
        <v>43383</v>
      </c>
      <c r="K23" s="9">
        <v>43383</v>
      </c>
      <c r="L23" s="12">
        <v>34645484</v>
      </c>
      <c r="M23" s="13">
        <v>34639497.340000004</v>
      </c>
      <c r="N23" s="14">
        <v>99.982720240000006</v>
      </c>
      <c r="O23" s="18">
        <v>6.3082038100000001E-2</v>
      </c>
      <c r="P23" s="28" t="s">
        <v>48</v>
      </c>
    </row>
    <row r="24" spans="1:16">
      <c r="A24" s="5">
        <v>19</v>
      </c>
      <c r="B24" s="32" t="s">
        <v>111</v>
      </c>
      <c r="C24" s="8" t="s">
        <v>123</v>
      </c>
      <c r="D24" s="32" t="s">
        <v>18</v>
      </c>
      <c r="E24" s="32" t="s">
        <v>36</v>
      </c>
      <c r="F24" s="33">
        <v>43384</v>
      </c>
      <c r="G24" s="34">
        <v>1</v>
      </c>
      <c r="H24" s="10" t="s">
        <v>47</v>
      </c>
      <c r="I24" s="35">
        <v>43383</v>
      </c>
      <c r="J24" s="35">
        <v>43383</v>
      </c>
      <c r="K24" s="35">
        <v>43383</v>
      </c>
      <c r="L24" s="36">
        <v>82899681</v>
      </c>
      <c r="M24" s="37">
        <v>82885356.129999995</v>
      </c>
      <c r="N24" s="38">
        <v>99.982720240000006</v>
      </c>
      <c r="O24" s="39">
        <v>6.3082038100000001E-2</v>
      </c>
      <c r="P24" s="40" t="s">
        <v>48</v>
      </c>
    </row>
    <row r="25" spans="1:16">
      <c r="A25" s="5">
        <v>20</v>
      </c>
      <c r="B25" s="8" t="s">
        <v>111</v>
      </c>
      <c r="C25" s="8" t="s">
        <v>123</v>
      </c>
      <c r="D25" s="8" t="s">
        <v>18</v>
      </c>
      <c r="E25" s="8" t="s">
        <v>37</v>
      </c>
      <c r="F25" s="9">
        <v>43384</v>
      </c>
      <c r="G25" s="30">
        <v>1</v>
      </c>
      <c r="H25" s="10" t="s">
        <v>47</v>
      </c>
      <c r="I25" s="29">
        <v>43383</v>
      </c>
      <c r="J25" s="29">
        <v>43383</v>
      </c>
      <c r="K25" s="29">
        <v>43383</v>
      </c>
      <c r="L25" s="12">
        <v>7720435</v>
      </c>
      <c r="M25" s="13">
        <v>7719100.9299999997</v>
      </c>
      <c r="N25" s="14">
        <v>99.982720240000006</v>
      </c>
      <c r="O25" s="18">
        <v>6.3082038100000001E-2</v>
      </c>
      <c r="P25" s="28" t="s">
        <v>48</v>
      </c>
    </row>
    <row r="26" spans="1:16">
      <c r="A26" s="5">
        <v>21</v>
      </c>
      <c r="B26" s="8" t="s">
        <v>111</v>
      </c>
      <c r="C26" s="8" t="s">
        <v>123</v>
      </c>
      <c r="D26" s="8" t="s">
        <v>18</v>
      </c>
      <c r="E26" s="8" t="s">
        <v>38</v>
      </c>
      <c r="F26" s="9">
        <v>43384</v>
      </c>
      <c r="G26" s="30">
        <v>1</v>
      </c>
      <c r="H26" s="10" t="s">
        <v>47</v>
      </c>
      <c r="I26" s="9">
        <v>43383</v>
      </c>
      <c r="J26" s="9">
        <v>43383</v>
      </c>
      <c r="K26" s="9">
        <v>43383</v>
      </c>
      <c r="L26" s="12">
        <v>502360880</v>
      </c>
      <c r="M26" s="13">
        <v>502274073.25</v>
      </c>
      <c r="N26" s="14">
        <v>99.982720240000006</v>
      </c>
      <c r="O26" s="18">
        <v>6.3082038100000001E-2</v>
      </c>
      <c r="P26" s="28" t="s">
        <v>48</v>
      </c>
    </row>
    <row r="27" spans="1:16">
      <c r="A27" s="5">
        <v>22</v>
      </c>
      <c r="B27" s="8" t="s">
        <v>111</v>
      </c>
      <c r="C27" s="8" t="s">
        <v>123</v>
      </c>
      <c r="D27" s="8" t="s">
        <v>18</v>
      </c>
      <c r="E27" s="8" t="s">
        <v>39</v>
      </c>
      <c r="F27" s="9">
        <v>43384</v>
      </c>
      <c r="G27" s="30">
        <v>1</v>
      </c>
      <c r="H27" s="10" t="s">
        <v>47</v>
      </c>
      <c r="I27" s="9">
        <v>43383</v>
      </c>
      <c r="J27" s="9">
        <v>43383</v>
      </c>
      <c r="K27" s="9">
        <v>43383</v>
      </c>
      <c r="L27" s="12">
        <v>5813919</v>
      </c>
      <c r="M27" s="13">
        <v>5812914.3700000001</v>
      </c>
      <c r="N27" s="14">
        <v>99.982720240000006</v>
      </c>
      <c r="O27" s="18">
        <v>6.3082038100000001E-2</v>
      </c>
      <c r="P27" s="28" t="s">
        <v>48</v>
      </c>
    </row>
    <row r="28" spans="1:16">
      <c r="A28" s="5">
        <v>23</v>
      </c>
      <c r="B28" s="8" t="s">
        <v>111</v>
      </c>
      <c r="C28" s="8" t="s">
        <v>123</v>
      </c>
      <c r="D28" s="8" t="s">
        <v>18</v>
      </c>
      <c r="E28" s="8" t="s">
        <v>20</v>
      </c>
      <c r="F28" s="9">
        <v>43384</v>
      </c>
      <c r="G28" s="30">
        <v>1</v>
      </c>
      <c r="H28" s="10" t="s">
        <v>47</v>
      </c>
      <c r="I28" s="9">
        <v>43383</v>
      </c>
      <c r="J28" s="9">
        <v>43383</v>
      </c>
      <c r="K28" s="9">
        <v>43383</v>
      </c>
      <c r="L28" s="12">
        <v>108351883</v>
      </c>
      <c r="M28" s="13">
        <v>108333160.05</v>
      </c>
      <c r="N28" s="14">
        <v>99.982720240000006</v>
      </c>
      <c r="O28" s="18">
        <v>6.3082038100000001E-2</v>
      </c>
      <c r="P28" s="28" t="s">
        <v>48</v>
      </c>
    </row>
    <row r="30" spans="1:16">
      <c r="A30" s="1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R33"/>
  <sheetViews>
    <sheetView topLeftCell="G1" workbookViewId="0">
      <selection activeCell="G9" sqref="G9"/>
    </sheetView>
  </sheetViews>
  <sheetFormatPr defaultRowHeight="15"/>
  <cols>
    <col min="1" max="1" width="5.140625" style="1" customWidth="1"/>
    <col min="2" max="2" width="31.5703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f>+'10.10.2018'!F3+1</f>
        <v>43384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112</v>
      </c>
      <c r="C6" s="8" t="s">
        <v>113</v>
      </c>
      <c r="D6" s="8" t="s">
        <v>18</v>
      </c>
      <c r="E6" s="8" t="s">
        <v>20</v>
      </c>
      <c r="F6" s="9">
        <v>43430</v>
      </c>
      <c r="G6" s="30">
        <v>46</v>
      </c>
      <c r="H6" s="10" t="s">
        <v>46</v>
      </c>
      <c r="I6" s="29">
        <v>43383</v>
      </c>
      <c r="J6" s="29">
        <v>43383</v>
      </c>
      <c r="K6" s="29">
        <v>43384</v>
      </c>
      <c r="L6" s="12">
        <v>2500000</v>
      </c>
      <c r="M6" s="13">
        <v>247674500</v>
      </c>
      <c r="N6" s="14">
        <v>99.069800000000001</v>
      </c>
      <c r="O6" s="18">
        <v>7.4501999999999999E-2</v>
      </c>
      <c r="P6" s="28" t="s">
        <v>48</v>
      </c>
      <c r="Q6" s="24"/>
      <c r="R6" s="25"/>
    </row>
    <row r="7" spans="1:18" s="17" customFormat="1">
      <c r="A7" s="5">
        <v>1</v>
      </c>
      <c r="B7" s="8" t="s">
        <v>114</v>
      </c>
      <c r="C7" s="8" t="s">
        <v>123</v>
      </c>
      <c r="D7" s="8" t="s">
        <v>18</v>
      </c>
      <c r="E7" s="8" t="s">
        <v>21</v>
      </c>
      <c r="F7" s="9">
        <v>43385</v>
      </c>
      <c r="G7" s="30">
        <v>1</v>
      </c>
      <c r="H7" s="10" t="s">
        <v>47</v>
      </c>
      <c r="I7" s="29">
        <v>43384</v>
      </c>
      <c r="J7" s="29">
        <v>43384</v>
      </c>
      <c r="K7" s="29">
        <v>43384</v>
      </c>
      <c r="L7" s="12">
        <v>668008728</v>
      </c>
      <c r="M7" s="13">
        <v>667891252.91999996</v>
      </c>
      <c r="N7" s="14">
        <v>99.982414140000003</v>
      </c>
      <c r="O7" s="18">
        <v>6.4199691599999997E-2</v>
      </c>
      <c r="P7" s="28" t="s">
        <v>48</v>
      </c>
    </row>
    <row r="8" spans="1:18" s="17" customFormat="1">
      <c r="A8" s="5">
        <v>2</v>
      </c>
      <c r="B8" s="8" t="s">
        <v>114</v>
      </c>
      <c r="C8" s="8" t="s">
        <v>123</v>
      </c>
      <c r="D8" s="8" t="s">
        <v>18</v>
      </c>
      <c r="E8" s="8" t="s">
        <v>22</v>
      </c>
      <c r="F8" s="9">
        <v>43385</v>
      </c>
      <c r="G8" s="30">
        <v>1</v>
      </c>
      <c r="H8" s="10" t="s">
        <v>47</v>
      </c>
      <c r="I8" s="29">
        <v>43384</v>
      </c>
      <c r="J8" s="29">
        <v>43384</v>
      </c>
      <c r="K8" s="29">
        <v>43384</v>
      </c>
      <c r="L8" s="12">
        <v>5834943</v>
      </c>
      <c r="M8" s="13">
        <v>5833916.8799999999</v>
      </c>
      <c r="N8" s="14">
        <v>99.982414140000003</v>
      </c>
      <c r="O8" s="18">
        <v>6.4199691599999997E-2</v>
      </c>
      <c r="P8" s="28" t="s">
        <v>48</v>
      </c>
    </row>
    <row r="9" spans="1:18" s="17" customFormat="1">
      <c r="A9" s="5">
        <v>3</v>
      </c>
      <c r="B9" s="8" t="s">
        <v>114</v>
      </c>
      <c r="C9" s="8" t="s">
        <v>123</v>
      </c>
      <c r="D9" s="8" t="s">
        <v>18</v>
      </c>
      <c r="E9" s="8" t="s">
        <v>23</v>
      </c>
      <c r="F9" s="9">
        <v>43385</v>
      </c>
      <c r="G9" s="30">
        <v>1</v>
      </c>
      <c r="H9" s="10" t="s">
        <v>47</v>
      </c>
      <c r="I9" s="29">
        <v>43384</v>
      </c>
      <c r="J9" s="29">
        <v>43384</v>
      </c>
      <c r="K9" s="29">
        <v>43384</v>
      </c>
      <c r="L9" s="12">
        <v>7099756</v>
      </c>
      <c r="M9" s="13">
        <v>7098507.4500000002</v>
      </c>
      <c r="N9" s="14">
        <v>99.982414140000003</v>
      </c>
      <c r="O9" s="18">
        <v>6.4199691599999997E-2</v>
      </c>
      <c r="P9" s="28" t="s">
        <v>48</v>
      </c>
    </row>
    <row r="10" spans="1:18" s="17" customFormat="1">
      <c r="A10" s="5">
        <v>4</v>
      </c>
      <c r="B10" s="8" t="s">
        <v>114</v>
      </c>
      <c r="C10" s="8" t="s">
        <v>123</v>
      </c>
      <c r="D10" s="8" t="s">
        <v>18</v>
      </c>
      <c r="E10" s="8" t="s">
        <v>24</v>
      </c>
      <c r="F10" s="9">
        <v>43385</v>
      </c>
      <c r="G10" s="30">
        <v>1</v>
      </c>
      <c r="H10" s="10" t="s">
        <v>47</v>
      </c>
      <c r="I10" s="29">
        <v>43384</v>
      </c>
      <c r="J10" s="29">
        <v>43384</v>
      </c>
      <c r="K10" s="29">
        <v>43384</v>
      </c>
      <c r="L10" s="12">
        <v>124520934</v>
      </c>
      <c r="M10" s="13">
        <v>124499035.92</v>
      </c>
      <c r="N10" s="14">
        <v>99.982414140000003</v>
      </c>
      <c r="O10" s="18">
        <v>6.4199691599999997E-2</v>
      </c>
      <c r="P10" s="28" t="s">
        <v>48</v>
      </c>
    </row>
    <row r="11" spans="1:18" s="17" customFormat="1">
      <c r="A11" s="5">
        <v>5</v>
      </c>
      <c r="B11" s="8" t="s">
        <v>114</v>
      </c>
      <c r="C11" s="8" t="s">
        <v>123</v>
      </c>
      <c r="D11" s="8" t="s">
        <v>18</v>
      </c>
      <c r="E11" s="8" t="s">
        <v>25</v>
      </c>
      <c r="F11" s="9">
        <v>43385</v>
      </c>
      <c r="G11" s="30">
        <v>1</v>
      </c>
      <c r="H11" s="10" t="s">
        <v>47</v>
      </c>
      <c r="I11" s="29">
        <v>43384</v>
      </c>
      <c r="J11" s="29">
        <v>43384</v>
      </c>
      <c r="K11" s="29">
        <v>43384</v>
      </c>
      <c r="L11" s="12">
        <v>817473764</v>
      </c>
      <c r="M11" s="13">
        <v>817330004.21000004</v>
      </c>
      <c r="N11" s="14">
        <v>99.982414140000003</v>
      </c>
      <c r="O11" s="18">
        <v>6.4199691599999997E-2</v>
      </c>
      <c r="P11" s="28" t="s">
        <v>48</v>
      </c>
    </row>
    <row r="12" spans="1:18" s="17" customFormat="1">
      <c r="A12" s="5">
        <v>6</v>
      </c>
      <c r="B12" s="8" t="s">
        <v>114</v>
      </c>
      <c r="C12" s="8" t="s">
        <v>123</v>
      </c>
      <c r="D12" s="8" t="s">
        <v>18</v>
      </c>
      <c r="E12" s="8" t="s">
        <v>26</v>
      </c>
      <c r="F12" s="9">
        <v>43385</v>
      </c>
      <c r="G12" s="30">
        <v>1</v>
      </c>
      <c r="H12" s="10" t="s">
        <v>47</v>
      </c>
      <c r="I12" s="29">
        <v>43384</v>
      </c>
      <c r="J12" s="29">
        <v>43384</v>
      </c>
      <c r="K12" s="29">
        <v>43384</v>
      </c>
      <c r="L12" s="12">
        <v>9787514</v>
      </c>
      <c r="M12" s="13">
        <v>9785792.7799999993</v>
      </c>
      <c r="N12" s="14">
        <v>99.982414140000003</v>
      </c>
      <c r="O12" s="18">
        <v>6.4199691599999997E-2</v>
      </c>
      <c r="P12" s="28" t="s">
        <v>48</v>
      </c>
    </row>
    <row r="13" spans="1:18" s="17" customFormat="1">
      <c r="A13" s="5">
        <v>7</v>
      </c>
      <c r="B13" s="8" t="s">
        <v>114</v>
      </c>
      <c r="C13" s="8" t="s">
        <v>123</v>
      </c>
      <c r="D13" s="8" t="s">
        <v>18</v>
      </c>
      <c r="E13" s="8" t="s">
        <v>27</v>
      </c>
      <c r="F13" s="9">
        <v>43385</v>
      </c>
      <c r="G13" s="30">
        <v>1</v>
      </c>
      <c r="H13" s="10" t="s">
        <v>47</v>
      </c>
      <c r="I13" s="29">
        <v>43384</v>
      </c>
      <c r="J13" s="29">
        <v>43384</v>
      </c>
      <c r="K13" s="29">
        <v>43384</v>
      </c>
      <c r="L13" s="12">
        <v>72988</v>
      </c>
      <c r="M13" s="13">
        <v>72975.16</v>
      </c>
      <c r="N13" s="14">
        <v>99.982414140000003</v>
      </c>
      <c r="O13" s="18">
        <v>6.4199691599999997E-2</v>
      </c>
      <c r="P13" s="28" t="s">
        <v>48</v>
      </c>
    </row>
    <row r="14" spans="1:18" s="17" customFormat="1">
      <c r="A14" s="5">
        <v>8</v>
      </c>
      <c r="B14" s="8" t="s">
        <v>114</v>
      </c>
      <c r="C14" s="8" t="s">
        <v>123</v>
      </c>
      <c r="D14" s="8" t="s">
        <v>18</v>
      </c>
      <c r="E14" s="8" t="s">
        <v>28</v>
      </c>
      <c r="F14" s="9">
        <v>43385</v>
      </c>
      <c r="G14" s="30">
        <v>1</v>
      </c>
      <c r="H14" s="10" t="s">
        <v>47</v>
      </c>
      <c r="I14" s="29">
        <v>43384</v>
      </c>
      <c r="J14" s="29">
        <v>43384</v>
      </c>
      <c r="K14" s="29">
        <v>43384</v>
      </c>
      <c r="L14" s="12">
        <v>768420062</v>
      </c>
      <c r="M14" s="13">
        <v>768284928.72000003</v>
      </c>
      <c r="N14" s="14">
        <v>99.982414140000003</v>
      </c>
      <c r="O14" s="18">
        <v>6.4199691599999997E-2</v>
      </c>
      <c r="P14" s="28" t="s">
        <v>48</v>
      </c>
    </row>
    <row r="15" spans="1:18" s="17" customFormat="1">
      <c r="A15" s="5">
        <v>9</v>
      </c>
      <c r="B15" s="8" t="s">
        <v>114</v>
      </c>
      <c r="C15" s="8" t="s">
        <v>123</v>
      </c>
      <c r="D15" s="8" t="s">
        <v>18</v>
      </c>
      <c r="E15" s="8" t="s">
        <v>29</v>
      </c>
      <c r="F15" s="9">
        <v>43385</v>
      </c>
      <c r="G15" s="30">
        <v>1</v>
      </c>
      <c r="H15" s="10" t="s">
        <v>47</v>
      </c>
      <c r="I15" s="29">
        <v>43384</v>
      </c>
      <c r="J15" s="29">
        <v>43384</v>
      </c>
      <c r="K15" s="29">
        <v>43384</v>
      </c>
      <c r="L15" s="12">
        <v>16560907</v>
      </c>
      <c r="M15" s="13">
        <v>16557994.619999999</v>
      </c>
      <c r="N15" s="14">
        <v>99.982414140000003</v>
      </c>
      <c r="O15" s="18">
        <v>6.4199691599999997E-2</v>
      </c>
      <c r="P15" s="28" t="s">
        <v>48</v>
      </c>
    </row>
    <row r="16" spans="1:18" s="17" customFormat="1">
      <c r="A16" s="5">
        <v>10</v>
      </c>
      <c r="B16" s="8" t="s">
        <v>114</v>
      </c>
      <c r="C16" s="8" t="s">
        <v>123</v>
      </c>
      <c r="D16" s="8" t="s">
        <v>18</v>
      </c>
      <c r="E16" s="8" t="s">
        <v>30</v>
      </c>
      <c r="F16" s="9">
        <v>43385</v>
      </c>
      <c r="G16" s="30">
        <v>1</v>
      </c>
      <c r="H16" s="10" t="s">
        <v>47</v>
      </c>
      <c r="I16" s="29">
        <v>43384</v>
      </c>
      <c r="J16" s="29">
        <v>43384</v>
      </c>
      <c r="K16" s="29">
        <v>43384</v>
      </c>
      <c r="L16" s="12">
        <v>1458808050</v>
      </c>
      <c r="M16" s="13">
        <v>1458551506.0599999</v>
      </c>
      <c r="N16" s="14">
        <v>99.982414140000003</v>
      </c>
      <c r="O16" s="18">
        <v>6.4199691599999997E-2</v>
      </c>
      <c r="P16" s="28" t="s">
        <v>48</v>
      </c>
    </row>
    <row r="17" spans="1:16" s="17" customFormat="1">
      <c r="A17" s="5">
        <v>11</v>
      </c>
      <c r="B17" s="8" t="s">
        <v>114</v>
      </c>
      <c r="C17" s="8" t="s">
        <v>123</v>
      </c>
      <c r="D17" s="8" t="s">
        <v>18</v>
      </c>
      <c r="E17" s="8" t="s">
        <v>31</v>
      </c>
      <c r="F17" s="9">
        <v>43385</v>
      </c>
      <c r="G17" s="30">
        <v>1</v>
      </c>
      <c r="H17" s="10" t="s">
        <v>47</v>
      </c>
      <c r="I17" s="29">
        <v>43384</v>
      </c>
      <c r="J17" s="29">
        <v>43384</v>
      </c>
      <c r="K17" s="29">
        <v>43384</v>
      </c>
      <c r="L17" s="12">
        <v>4441574</v>
      </c>
      <c r="M17" s="13">
        <v>4440792.91</v>
      </c>
      <c r="N17" s="14">
        <v>99.982414140000003</v>
      </c>
      <c r="O17" s="18">
        <v>6.4199691599999997E-2</v>
      </c>
      <c r="P17" s="28" t="s">
        <v>48</v>
      </c>
    </row>
    <row r="18" spans="1:16" s="17" customFormat="1">
      <c r="A18" s="5">
        <v>12</v>
      </c>
      <c r="B18" s="8" t="s">
        <v>115</v>
      </c>
      <c r="C18" s="8" t="s">
        <v>116</v>
      </c>
      <c r="D18" s="8" t="s">
        <v>18</v>
      </c>
      <c r="E18" s="8" t="s">
        <v>19</v>
      </c>
      <c r="F18" s="9">
        <v>43452</v>
      </c>
      <c r="G18" s="30">
        <v>68</v>
      </c>
      <c r="H18" s="10" t="s">
        <v>47</v>
      </c>
      <c r="I18" s="29">
        <v>43384</v>
      </c>
      <c r="J18" s="29">
        <v>43384</v>
      </c>
      <c r="K18" s="29">
        <v>43384</v>
      </c>
      <c r="L18" s="12">
        <v>2500000</v>
      </c>
      <c r="M18" s="13">
        <v>246591250</v>
      </c>
      <c r="N18" s="14">
        <v>98.640100000000004</v>
      </c>
      <c r="O18" s="18">
        <v>7.4000999999999997E-2</v>
      </c>
      <c r="P18" s="28" t="s">
        <v>48</v>
      </c>
    </row>
    <row r="19" spans="1:16" s="17" customFormat="1">
      <c r="A19" s="5">
        <v>13</v>
      </c>
      <c r="B19" s="8" t="s">
        <v>115</v>
      </c>
      <c r="C19" s="8" t="s">
        <v>116</v>
      </c>
      <c r="D19" s="8" t="s">
        <v>18</v>
      </c>
      <c r="E19" s="8" t="s">
        <v>19</v>
      </c>
      <c r="F19" s="9">
        <v>43452</v>
      </c>
      <c r="G19" s="30">
        <v>68</v>
      </c>
      <c r="H19" s="10" t="s">
        <v>47</v>
      </c>
      <c r="I19" s="29">
        <v>43384</v>
      </c>
      <c r="J19" s="29">
        <v>43384</v>
      </c>
      <c r="K19" s="29">
        <v>43384</v>
      </c>
      <c r="L19" s="12">
        <v>5000000</v>
      </c>
      <c r="M19" s="13">
        <v>493200500</v>
      </c>
      <c r="N19" s="14">
        <v>98.640100000000004</v>
      </c>
      <c r="O19" s="18">
        <v>7.4000999999999997E-2</v>
      </c>
      <c r="P19" s="28" t="s">
        <v>48</v>
      </c>
    </row>
    <row r="20" spans="1:16" s="17" customFormat="1">
      <c r="A20" s="5">
        <v>14</v>
      </c>
      <c r="B20" s="8" t="s">
        <v>114</v>
      </c>
      <c r="C20" s="8" t="s">
        <v>123</v>
      </c>
      <c r="D20" s="8" t="s">
        <v>18</v>
      </c>
      <c r="E20" s="8" t="s">
        <v>32</v>
      </c>
      <c r="F20" s="9">
        <v>43385</v>
      </c>
      <c r="G20" s="30">
        <v>1</v>
      </c>
      <c r="H20" s="10" t="s">
        <v>47</v>
      </c>
      <c r="I20" s="29">
        <v>43384</v>
      </c>
      <c r="J20" s="29">
        <v>43384</v>
      </c>
      <c r="K20" s="29">
        <v>43384</v>
      </c>
      <c r="L20" s="12">
        <v>196622022</v>
      </c>
      <c r="M20" s="13">
        <v>196587444.33000001</v>
      </c>
      <c r="N20" s="14">
        <v>99.982414140000003</v>
      </c>
      <c r="O20" s="18">
        <v>6.4199691599999997E-2</v>
      </c>
      <c r="P20" s="28" t="s">
        <v>48</v>
      </c>
    </row>
    <row r="21" spans="1:16" s="17" customFormat="1">
      <c r="A21" s="5">
        <v>15</v>
      </c>
      <c r="B21" s="8" t="s">
        <v>114</v>
      </c>
      <c r="C21" s="8" t="s">
        <v>123</v>
      </c>
      <c r="D21" s="8" t="s">
        <v>18</v>
      </c>
      <c r="E21" s="8" t="s">
        <v>33</v>
      </c>
      <c r="F21" s="9">
        <v>43385</v>
      </c>
      <c r="G21" s="30">
        <v>1</v>
      </c>
      <c r="H21" s="10" t="s">
        <v>47</v>
      </c>
      <c r="I21" s="9">
        <v>43384</v>
      </c>
      <c r="J21" s="9">
        <v>43384</v>
      </c>
      <c r="K21" s="9">
        <v>43384</v>
      </c>
      <c r="L21" s="12">
        <v>6750210</v>
      </c>
      <c r="M21" s="13">
        <v>6749022.9199999999</v>
      </c>
      <c r="N21" s="14">
        <v>99.982414140000003</v>
      </c>
      <c r="O21" s="18">
        <v>6.4199691599999997E-2</v>
      </c>
      <c r="P21" s="28" t="s">
        <v>48</v>
      </c>
    </row>
    <row r="22" spans="1:16">
      <c r="A22" s="5">
        <v>16</v>
      </c>
      <c r="B22" s="8" t="s">
        <v>114</v>
      </c>
      <c r="C22" s="8" t="s">
        <v>123</v>
      </c>
      <c r="D22" s="8" t="s">
        <v>18</v>
      </c>
      <c r="E22" s="8" t="s">
        <v>34</v>
      </c>
      <c r="F22" s="9">
        <v>43385</v>
      </c>
      <c r="G22" s="30">
        <v>1</v>
      </c>
      <c r="H22" s="10" t="s">
        <v>47</v>
      </c>
      <c r="I22" s="9">
        <v>43384</v>
      </c>
      <c r="J22" s="9">
        <v>43384</v>
      </c>
      <c r="K22" s="9">
        <v>43384</v>
      </c>
      <c r="L22" s="12">
        <v>5807147</v>
      </c>
      <c r="M22" s="13">
        <v>5806125.7599999998</v>
      </c>
      <c r="N22" s="14">
        <v>99.982414140000003</v>
      </c>
      <c r="O22" s="18">
        <v>6.4199691599999997E-2</v>
      </c>
      <c r="P22" s="28" t="s">
        <v>48</v>
      </c>
    </row>
    <row r="23" spans="1:16">
      <c r="A23" s="5">
        <v>17</v>
      </c>
      <c r="B23" s="32" t="s">
        <v>114</v>
      </c>
      <c r="C23" s="8" t="s">
        <v>123</v>
      </c>
      <c r="D23" s="32" t="s">
        <v>18</v>
      </c>
      <c r="E23" s="32" t="s">
        <v>35</v>
      </c>
      <c r="F23" s="33">
        <v>43385</v>
      </c>
      <c r="G23" s="34">
        <v>1</v>
      </c>
      <c r="H23" s="10" t="s">
        <v>47</v>
      </c>
      <c r="I23" s="35">
        <v>43384</v>
      </c>
      <c r="J23" s="35">
        <v>43384</v>
      </c>
      <c r="K23" s="35">
        <v>43384</v>
      </c>
      <c r="L23" s="36">
        <v>132351913</v>
      </c>
      <c r="M23" s="37">
        <v>132328637.78</v>
      </c>
      <c r="N23" s="38">
        <v>99.982414140000003</v>
      </c>
      <c r="O23" s="39">
        <v>6.4199691599999997E-2</v>
      </c>
      <c r="P23" s="40" t="s">
        <v>48</v>
      </c>
    </row>
    <row r="24" spans="1:16">
      <c r="A24" s="5">
        <v>18</v>
      </c>
      <c r="B24" s="8" t="s">
        <v>114</v>
      </c>
      <c r="C24" s="8" t="s">
        <v>123</v>
      </c>
      <c r="D24" s="8" t="s">
        <v>18</v>
      </c>
      <c r="E24" s="8" t="s">
        <v>36</v>
      </c>
      <c r="F24" s="9">
        <v>43385</v>
      </c>
      <c r="G24" s="30">
        <v>1</v>
      </c>
      <c r="H24" s="10" t="s">
        <v>47</v>
      </c>
      <c r="I24" s="29">
        <v>43384</v>
      </c>
      <c r="J24" s="29">
        <v>43384</v>
      </c>
      <c r="K24" s="29">
        <v>43384</v>
      </c>
      <c r="L24" s="12">
        <v>87224230</v>
      </c>
      <c r="M24" s="13">
        <v>87208890.870000005</v>
      </c>
      <c r="N24" s="14">
        <v>99.982414140000003</v>
      </c>
      <c r="O24" s="18">
        <v>6.4199691599999997E-2</v>
      </c>
      <c r="P24" s="28" t="s">
        <v>48</v>
      </c>
    </row>
    <row r="25" spans="1:16">
      <c r="A25" s="5">
        <v>19</v>
      </c>
      <c r="B25" s="8" t="s">
        <v>114</v>
      </c>
      <c r="C25" s="8" t="s">
        <v>123</v>
      </c>
      <c r="D25" s="8" t="s">
        <v>18</v>
      </c>
      <c r="E25" s="8" t="s">
        <v>37</v>
      </c>
      <c r="F25" s="9">
        <v>43385</v>
      </c>
      <c r="G25" s="30">
        <v>1</v>
      </c>
      <c r="H25" s="10" t="s">
        <v>47</v>
      </c>
      <c r="I25" s="29">
        <v>43384</v>
      </c>
      <c r="J25" s="29">
        <v>43384</v>
      </c>
      <c r="K25" s="29">
        <v>43384</v>
      </c>
      <c r="L25" s="12">
        <v>7444177</v>
      </c>
      <c r="M25" s="13">
        <v>7442867.8799999999</v>
      </c>
      <c r="N25" s="14">
        <v>99.982414140000003</v>
      </c>
      <c r="O25" s="18">
        <v>6.4199691599999997E-2</v>
      </c>
      <c r="P25" s="28" t="s">
        <v>48</v>
      </c>
    </row>
    <row r="26" spans="1:16">
      <c r="A26" s="5">
        <v>20</v>
      </c>
      <c r="B26" s="8" t="s">
        <v>114</v>
      </c>
      <c r="C26" s="8" t="s">
        <v>123</v>
      </c>
      <c r="D26" s="8" t="s">
        <v>18</v>
      </c>
      <c r="E26" s="8" t="s">
        <v>38</v>
      </c>
      <c r="F26" s="9">
        <v>43385</v>
      </c>
      <c r="G26" s="30">
        <v>1</v>
      </c>
      <c r="H26" s="10" t="s">
        <v>47</v>
      </c>
      <c r="I26" s="29">
        <v>43384</v>
      </c>
      <c r="J26" s="29">
        <v>43384</v>
      </c>
      <c r="K26" s="29">
        <v>43384</v>
      </c>
      <c r="L26" s="12">
        <v>510692548</v>
      </c>
      <c r="M26" s="13">
        <v>510602738.31999999</v>
      </c>
      <c r="N26" s="14">
        <v>99.982414140000003</v>
      </c>
      <c r="O26" s="18">
        <v>6.4199691599999997E-2</v>
      </c>
      <c r="P26" s="28" t="s">
        <v>48</v>
      </c>
    </row>
    <row r="27" spans="1:16">
      <c r="A27" s="5">
        <v>21</v>
      </c>
      <c r="B27" s="8" t="s">
        <v>114</v>
      </c>
      <c r="C27" s="8" t="s">
        <v>123</v>
      </c>
      <c r="D27" s="8" t="s">
        <v>18</v>
      </c>
      <c r="E27" s="8" t="s">
        <v>39</v>
      </c>
      <c r="F27" s="9">
        <v>43385</v>
      </c>
      <c r="G27" s="30">
        <v>1</v>
      </c>
      <c r="H27" s="10" t="s">
        <v>47</v>
      </c>
      <c r="I27" s="29">
        <v>43384</v>
      </c>
      <c r="J27" s="29">
        <v>43384</v>
      </c>
      <c r="K27" s="29">
        <v>43384</v>
      </c>
      <c r="L27" s="12">
        <v>5814923</v>
      </c>
      <c r="M27" s="13">
        <v>5813900.4000000004</v>
      </c>
      <c r="N27" s="14">
        <v>99.982414140000003</v>
      </c>
      <c r="O27" s="18">
        <v>6.4199691599999997E-2</v>
      </c>
      <c r="P27" s="28" t="s">
        <v>48</v>
      </c>
    </row>
    <row r="28" spans="1:16">
      <c r="A28" s="5">
        <v>22</v>
      </c>
      <c r="B28" s="8" t="s">
        <v>114</v>
      </c>
      <c r="C28" s="8" t="s">
        <v>123</v>
      </c>
      <c r="D28" s="8" t="s">
        <v>18</v>
      </c>
      <c r="E28" s="8" t="s">
        <v>20</v>
      </c>
      <c r="F28" s="9">
        <v>43385</v>
      </c>
      <c r="G28" s="30">
        <v>1</v>
      </c>
      <c r="H28" s="10" t="s">
        <v>47</v>
      </c>
      <c r="I28" s="29">
        <v>43384</v>
      </c>
      <c r="J28" s="29">
        <v>43384</v>
      </c>
      <c r="K28" s="29">
        <v>43384</v>
      </c>
      <c r="L28" s="12">
        <v>354763610</v>
      </c>
      <c r="M28" s="13">
        <v>354701221.76999998</v>
      </c>
      <c r="N28" s="14">
        <v>99.982414140000003</v>
      </c>
      <c r="O28" s="18">
        <v>6.4199691599999997E-2</v>
      </c>
      <c r="P28" s="28" t="s">
        <v>48</v>
      </c>
    </row>
    <row r="29" spans="1:16">
      <c r="A29" s="5">
        <v>23</v>
      </c>
      <c r="B29" s="8" t="s">
        <v>112</v>
      </c>
      <c r="C29" s="8" t="s">
        <v>113</v>
      </c>
      <c r="D29" s="8" t="s">
        <v>18</v>
      </c>
      <c r="E29" s="8" t="s">
        <v>20</v>
      </c>
      <c r="F29" s="9">
        <v>43430</v>
      </c>
      <c r="G29" s="30">
        <v>46</v>
      </c>
      <c r="H29" s="10" t="s">
        <v>47</v>
      </c>
      <c r="I29" s="9">
        <v>43384</v>
      </c>
      <c r="J29" s="9">
        <v>43384</v>
      </c>
      <c r="K29" s="9">
        <v>43384</v>
      </c>
      <c r="L29" s="12">
        <v>2000000</v>
      </c>
      <c r="M29" s="13">
        <v>198251000</v>
      </c>
      <c r="N29" s="14">
        <v>99.125500000000002</v>
      </c>
      <c r="O29" s="18">
        <v>7.0002000000000009E-2</v>
      </c>
      <c r="P29" s="28" t="s">
        <v>48</v>
      </c>
    </row>
    <row r="30" spans="1:16">
      <c r="A30" s="5">
        <v>24</v>
      </c>
      <c r="B30" s="8" t="s">
        <v>112</v>
      </c>
      <c r="C30" s="8" t="s">
        <v>113</v>
      </c>
      <c r="D30" s="8" t="s">
        <v>18</v>
      </c>
      <c r="E30" s="8" t="s">
        <v>20</v>
      </c>
      <c r="F30" s="9">
        <v>43430</v>
      </c>
      <c r="G30" s="30">
        <v>46</v>
      </c>
      <c r="H30" s="10" t="s">
        <v>47</v>
      </c>
      <c r="I30" s="9">
        <v>43384</v>
      </c>
      <c r="J30" s="9">
        <v>43384</v>
      </c>
      <c r="K30" s="9">
        <v>43384</v>
      </c>
      <c r="L30" s="12">
        <v>500000</v>
      </c>
      <c r="M30" s="13">
        <v>49560250</v>
      </c>
      <c r="N30" s="14">
        <v>99.125500000000002</v>
      </c>
      <c r="O30" s="18">
        <v>7.0002000000000009E-2</v>
      </c>
      <c r="P30" s="28" t="s">
        <v>48</v>
      </c>
    </row>
    <row r="31" spans="1:16">
      <c r="A31" s="5">
        <v>25</v>
      </c>
      <c r="B31" s="8" t="s">
        <v>115</v>
      </c>
      <c r="C31" s="8" t="s">
        <v>116</v>
      </c>
      <c r="D31" s="8" t="s">
        <v>18</v>
      </c>
      <c r="E31" s="8" t="s">
        <v>20</v>
      </c>
      <c r="F31" s="9">
        <v>43452</v>
      </c>
      <c r="G31" s="30">
        <v>68</v>
      </c>
      <c r="H31" s="10" t="s">
        <v>47</v>
      </c>
      <c r="I31" s="9">
        <v>43384</v>
      </c>
      <c r="J31" s="9">
        <v>43384</v>
      </c>
      <c r="K31" s="9">
        <v>43384</v>
      </c>
      <c r="L31" s="12">
        <v>2500000</v>
      </c>
      <c r="M31" s="13">
        <v>246600250</v>
      </c>
      <c r="N31" s="14">
        <v>98.640100000000004</v>
      </c>
      <c r="O31" s="18">
        <v>7.4000999999999997E-2</v>
      </c>
      <c r="P31" s="28" t="s">
        <v>48</v>
      </c>
    </row>
    <row r="33" spans="1:1">
      <c r="A33" s="1" t="s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P30"/>
  <sheetViews>
    <sheetView tabSelected="1" topLeftCell="F13" workbookViewId="0">
      <selection activeCell="P21" sqref="P21"/>
    </sheetView>
  </sheetViews>
  <sheetFormatPr defaultRowHeight="15"/>
  <cols>
    <col min="1" max="1" width="5.140625" style="1" customWidth="1"/>
    <col min="2" max="2" width="44.8554687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6">
      <c r="A3" s="1" t="s">
        <v>0</v>
      </c>
      <c r="F3" s="3">
        <f>+'11.10.2018'!F3+1</f>
        <v>43385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s="17" customFormat="1">
      <c r="A6" s="5">
        <v>1</v>
      </c>
      <c r="B6" s="8" t="s">
        <v>117</v>
      </c>
      <c r="C6" s="8" t="s">
        <v>123</v>
      </c>
      <c r="D6" s="8" t="s">
        <v>18</v>
      </c>
      <c r="E6" s="8" t="s">
        <v>21</v>
      </c>
      <c r="F6" s="9">
        <v>43388</v>
      </c>
      <c r="G6" s="30">
        <v>3</v>
      </c>
      <c r="H6" s="10" t="s">
        <v>47</v>
      </c>
      <c r="I6" s="29">
        <v>43385</v>
      </c>
      <c r="J6" s="29">
        <v>43385</v>
      </c>
      <c r="K6" s="29">
        <v>43385</v>
      </c>
      <c r="L6" s="12">
        <v>675866380</v>
      </c>
      <c r="M6" s="13">
        <v>675591407.75</v>
      </c>
      <c r="N6" s="14">
        <v>99.959315590000003</v>
      </c>
      <c r="O6" s="18">
        <v>4.9519511200000005E-2</v>
      </c>
      <c r="P6" s="28" t="s">
        <v>48</v>
      </c>
    </row>
    <row r="7" spans="1:16" s="17" customFormat="1">
      <c r="A7" s="5">
        <v>2</v>
      </c>
      <c r="B7" s="8" t="s">
        <v>117</v>
      </c>
      <c r="C7" s="8" t="s">
        <v>123</v>
      </c>
      <c r="D7" s="8" t="s">
        <v>18</v>
      </c>
      <c r="E7" s="8" t="s">
        <v>22</v>
      </c>
      <c r="F7" s="9">
        <v>43388</v>
      </c>
      <c r="G7" s="30">
        <v>3</v>
      </c>
      <c r="H7" s="10" t="s">
        <v>47</v>
      </c>
      <c r="I7" s="29">
        <v>43385</v>
      </c>
      <c r="J7" s="29">
        <v>43385</v>
      </c>
      <c r="K7" s="29">
        <v>43385</v>
      </c>
      <c r="L7" s="12">
        <v>24242869</v>
      </c>
      <c r="M7" s="13">
        <v>24233005.93</v>
      </c>
      <c r="N7" s="14">
        <v>99.959315590000003</v>
      </c>
      <c r="O7" s="18">
        <v>4.9519511200000005E-2</v>
      </c>
      <c r="P7" s="28" t="s">
        <v>48</v>
      </c>
    </row>
    <row r="8" spans="1:16" s="17" customFormat="1">
      <c r="A8" s="5">
        <v>3</v>
      </c>
      <c r="B8" s="8" t="s">
        <v>118</v>
      </c>
      <c r="C8" s="8" t="s">
        <v>119</v>
      </c>
      <c r="D8" s="8" t="s">
        <v>18</v>
      </c>
      <c r="E8" s="8" t="s">
        <v>22</v>
      </c>
      <c r="F8" s="9">
        <v>44873</v>
      </c>
      <c r="G8" s="30">
        <v>1488</v>
      </c>
      <c r="H8" s="10" t="s">
        <v>47</v>
      </c>
      <c r="I8" s="29">
        <v>43385</v>
      </c>
      <c r="J8" s="29">
        <v>43385</v>
      </c>
      <c r="K8" s="29">
        <v>43385</v>
      </c>
      <c r="L8" s="12">
        <v>500000</v>
      </c>
      <c r="M8" s="13">
        <v>50513608.219999999</v>
      </c>
      <c r="N8" s="14">
        <v>94.381600000000006</v>
      </c>
      <c r="O8" s="18">
        <v>8.8664000000000007E-2</v>
      </c>
      <c r="P8" s="28" t="s">
        <v>48</v>
      </c>
    </row>
    <row r="9" spans="1:16" s="17" customFormat="1">
      <c r="A9" s="5">
        <f>+A8+1</f>
        <v>4</v>
      </c>
      <c r="B9" s="8" t="s">
        <v>117</v>
      </c>
      <c r="C9" s="8" t="s">
        <v>123</v>
      </c>
      <c r="D9" s="8" t="s">
        <v>18</v>
      </c>
      <c r="E9" s="8" t="s">
        <v>23</v>
      </c>
      <c r="F9" s="9">
        <v>43388</v>
      </c>
      <c r="G9" s="30">
        <v>3</v>
      </c>
      <c r="H9" s="10" t="s">
        <v>47</v>
      </c>
      <c r="I9" s="29">
        <v>43385</v>
      </c>
      <c r="J9" s="29">
        <v>43385</v>
      </c>
      <c r="K9" s="29">
        <v>43385</v>
      </c>
      <c r="L9" s="12">
        <v>7101004</v>
      </c>
      <c r="M9" s="13">
        <v>7098115</v>
      </c>
      <c r="N9" s="14">
        <v>99.959315590000003</v>
      </c>
      <c r="O9" s="18">
        <v>4.9519511200000005E-2</v>
      </c>
      <c r="P9" s="28" t="s">
        <v>48</v>
      </c>
    </row>
    <row r="10" spans="1:16" s="17" customFormat="1">
      <c r="A10" s="5">
        <f t="shared" ref="A10:A28" si="0">+A9+1</f>
        <v>5</v>
      </c>
      <c r="B10" s="8" t="s">
        <v>117</v>
      </c>
      <c r="C10" s="8" t="s">
        <v>123</v>
      </c>
      <c r="D10" s="8" t="s">
        <v>18</v>
      </c>
      <c r="E10" s="8" t="s">
        <v>24</v>
      </c>
      <c r="F10" s="9">
        <v>43388</v>
      </c>
      <c r="G10" s="30">
        <v>3</v>
      </c>
      <c r="H10" s="10" t="s">
        <v>47</v>
      </c>
      <c r="I10" s="29">
        <v>43385</v>
      </c>
      <c r="J10" s="29">
        <v>43385</v>
      </c>
      <c r="K10" s="29">
        <v>43385</v>
      </c>
      <c r="L10" s="12">
        <v>124711837</v>
      </c>
      <c r="M10" s="13">
        <v>124661098.72</v>
      </c>
      <c r="N10" s="14">
        <v>99.959315590000003</v>
      </c>
      <c r="O10" s="18">
        <v>4.9519511200000005E-2</v>
      </c>
      <c r="P10" s="28" t="s">
        <v>48</v>
      </c>
    </row>
    <row r="11" spans="1:16" s="17" customFormat="1">
      <c r="A11" s="5">
        <f t="shared" si="0"/>
        <v>6</v>
      </c>
      <c r="B11" s="8" t="s">
        <v>117</v>
      </c>
      <c r="C11" s="8" t="s">
        <v>123</v>
      </c>
      <c r="D11" s="8" t="s">
        <v>18</v>
      </c>
      <c r="E11" s="8" t="s">
        <v>25</v>
      </c>
      <c r="F11" s="9">
        <v>43388</v>
      </c>
      <c r="G11" s="30">
        <v>3</v>
      </c>
      <c r="H11" s="10" t="s">
        <v>47</v>
      </c>
      <c r="I11" s="29">
        <v>43385</v>
      </c>
      <c r="J11" s="29">
        <v>43385</v>
      </c>
      <c r="K11" s="29">
        <v>43385</v>
      </c>
      <c r="L11" s="12">
        <v>816183222</v>
      </c>
      <c r="M11" s="13">
        <v>815851162.66999996</v>
      </c>
      <c r="N11" s="14">
        <v>99.959315590000003</v>
      </c>
      <c r="O11" s="18">
        <v>4.9519511200000005E-2</v>
      </c>
      <c r="P11" s="28" t="s">
        <v>48</v>
      </c>
    </row>
    <row r="12" spans="1:16" s="17" customFormat="1">
      <c r="A12" s="5">
        <f t="shared" si="0"/>
        <v>7</v>
      </c>
      <c r="B12" s="8" t="s">
        <v>117</v>
      </c>
      <c r="C12" s="8" t="s">
        <v>123</v>
      </c>
      <c r="D12" s="8" t="s">
        <v>18</v>
      </c>
      <c r="E12" s="8" t="s">
        <v>26</v>
      </c>
      <c r="F12" s="9">
        <v>43388</v>
      </c>
      <c r="G12" s="30">
        <v>3</v>
      </c>
      <c r="H12" s="10" t="s">
        <v>47</v>
      </c>
      <c r="I12" s="29">
        <v>43385</v>
      </c>
      <c r="J12" s="29">
        <v>43385</v>
      </c>
      <c r="K12" s="29">
        <v>43385</v>
      </c>
      <c r="L12" s="12">
        <v>9789235</v>
      </c>
      <c r="M12" s="13">
        <v>9785252.3100000005</v>
      </c>
      <c r="N12" s="14">
        <v>99.959315590000003</v>
      </c>
      <c r="O12" s="18">
        <v>4.9519511200000005E-2</v>
      </c>
      <c r="P12" s="28" t="s">
        <v>48</v>
      </c>
    </row>
    <row r="13" spans="1:16" s="17" customFormat="1">
      <c r="A13" s="5">
        <f t="shared" si="0"/>
        <v>8</v>
      </c>
      <c r="B13" s="8" t="s">
        <v>117</v>
      </c>
      <c r="C13" s="8" t="s">
        <v>123</v>
      </c>
      <c r="D13" s="8" t="s">
        <v>18</v>
      </c>
      <c r="E13" s="8" t="s">
        <v>27</v>
      </c>
      <c r="F13" s="9">
        <v>43388</v>
      </c>
      <c r="G13" s="30">
        <v>3</v>
      </c>
      <c r="H13" s="10" t="s">
        <v>47</v>
      </c>
      <c r="I13" s="29">
        <v>43385</v>
      </c>
      <c r="J13" s="29">
        <v>43385</v>
      </c>
      <c r="K13" s="29">
        <v>43385</v>
      </c>
      <c r="L13" s="12">
        <v>25470</v>
      </c>
      <c r="M13" s="13">
        <v>25459.64</v>
      </c>
      <c r="N13" s="14">
        <v>99.959315590000003</v>
      </c>
      <c r="O13" s="18">
        <v>4.9519511200000005E-2</v>
      </c>
      <c r="P13" s="28" t="s">
        <v>48</v>
      </c>
    </row>
    <row r="14" spans="1:16" s="17" customFormat="1">
      <c r="A14" s="5">
        <f t="shared" si="0"/>
        <v>9</v>
      </c>
      <c r="B14" s="8" t="s">
        <v>117</v>
      </c>
      <c r="C14" s="8" t="s">
        <v>123</v>
      </c>
      <c r="D14" s="8" t="s">
        <v>18</v>
      </c>
      <c r="E14" s="8" t="s">
        <v>28</v>
      </c>
      <c r="F14" s="9">
        <v>43388</v>
      </c>
      <c r="G14" s="30">
        <v>3</v>
      </c>
      <c r="H14" s="10" t="s">
        <v>47</v>
      </c>
      <c r="I14" s="29">
        <v>43385</v>
      </c>
      <c r="J14" s="29">
        <v>43385</v>
      </c>
      <c r="K14" s="29">
        <v>43385</v>
      </c>
      <c r="L14" s="12">
        <v>752890971</v>
      </c>
      <c r="M14" s="13">
        <v>752584661.75</v>
      </c>
      <c r="N14" s="14">
        <v>99.959315590000003</v>
      </c>
      <c r="O14" s="18">
        <v>4.9519511200000005E-2</v>
      </c>
      <c r="P14" s="28" t="s">
        <v>48</v>
      </c>
    </row>
    <row r="15" spans="1:16" s="17" customFormat="1">
      <c r="A15" s="5">
        <f t="shared" si="0"/>
        <v>10</v>
      </c>
      <c r="B15" s="8" t="s">
        <v>117</v>
      </c>
      <c r="C15" s="8" t="s">
        <v>123</v>
      </c>
      <c r="D15" s="8" t="s">
        <v>18</v>
      </c>
      <c r="E15" s="8" t="s">
        <v>29</v>
      </c>
      <c r="F15" s="9">
        <v>43388</v>
      </c>
      <c r="G15" s="30">
        <v>3</v>
      </c>
      <c r="H15" s="10" t="s">
        <v>47</v>
      </c>
      <c r="I15" s="29">
        <v>43385</v>
      </c>
      <c r="J15" s="29">
        <v>43385</v>
      </c>
      <c r="K15" s="29">
        <v>43385</v>
      </c>
      <c r="L15" s="12">
        <v>16563819</v>
      </c>
      <c r="M15" s="13">
        <v>16557080.109999999</v>
      </c>
      <c r="N15" s="14">
        <v>99.959315590000003</v>
      </c>
      <c r="O15" s="18">
        <v>4.9519511200000005E-2</v>
      </c>
      <c r="P15" s="28" t="s">
        <v>48</v>
      </c>
    </row>
    <row r="16" spans="1:16" s="17" customFormat="1">
      <c r="A16" s="5">
        <f t="shared" si="0"/>
        <v>11</v>
      </c>
      <c r="B16" s="8" t="s">
        <v>117</v>
      </c>
      <c r="C16" s="8" t="s">
        <v>123</v>
      </c>
      <c r="D16" s="8" t="s">
        <v>18</v>
      </c>
      <c r="E16" s="8" t="s">
        <v>30</v>
      </c>
      <c r="F16" s="9">
        <v>43388</v>
      </c>
      <c r="G16" s="30">
        <v>3</v>
      </c>
      <c r="H16" s="10" t="s">
        <v>47</v>
      </c>
      <c r="I16" s="29">
        <v>43385</v>
      </c>
      <c r="J16" s="29">
        <v>43385</v>
      </c>
      <c r="K16" s="29">
        <v>43385</v>
      </c>
      <c r="L16" s="12">
        <v>1436344013</v>
      </c>
      <c r="M16" s="13">
        <v>1435759644.9100001</v>
      </c>
      <c r="N16" s="14">
        <v>99.959315590000003</v>
      </c>
      <c r="O16" s="18">
        <v>4.9519511200000005E-2</v>
      </c>
      <c r="P16" s="28" t="s">
        <v>48</v>
      </c>
    </row>
    <row r="17" spans="1:16" s="17" customFormat="1">
      <c r="A17" s="5">
        <f t="shared" si="0"/>
        <v>12</v>
      </c>
      <c r="B17" s="8" t="s">
        <v>117</v>
      </c>
      <c r="C17" s="8" t="s">
        <v>123</v>
      </c>
      <c r="D17" s="8" t="s">
        <v>18</v>
      </c>
      <c r="E17" s="8" t="s">
        <v>31</v>
      </c>
      <c r="F17" s="9">
        <v>43388</v>
      </c>
      <c r="G17" s="30">
        <v>3</v>
      </c>
      <c r="H17" s="10" t="s">
        <v>47</v>
      </c>
      <c r="I17" s="29">
        <v>43385</v>
      </c>
      <c r="J17" s="29">
        <v>43385</v>
      </c>
      <c r="K17" s="29">
        <v>43385</v>
      </c>
      <c r="L17" s="12">
        <v>5779404</v>
      </c>
      <c r="M17" s="13">
        <v>5777052.6799999997</v>
      </c>
      <c r="N17" s="14">
        <v>99.959315590000003</v>
      </c>
      <c r="O17" s="18">
        <v>4.9519511200000005E-2</v>
      </c>
      <c r="P17" s="28" t="s">
        <v>48</v>
      </c>
    </row>
    <row r="18" spans="1:16" s="17" customFormat="1">
      <c r="A18" s="5">
        <f t="shared" si="0"/>
        <v>13</v>
      </c>
      <c r="B18" s="8" t="s">
        <v>70</v>
      </c>
      <c r="C18" s="8" t="s">
        <v>71</v>
      </c>
      <c r="D18" s="8" t="s">
        <v>18</v>
      </c>
      <c r="E18" s="8" t="s">
        <v>19</v>
      </c>
      <c r="F18" s="9">
        <v>43437</v>
      </c>
      <c r="G18" s="30">
        <v>52</v>
      </c>
      <c r="H18" s="10" t="s">
        <v>47</v>
      </c>
      <c r="I18" s="29">
        <v>43385</v>
      </c>
      <c r="J18" s="29">
        <v>43385</v>
      </c>
      <c r="K18" s="29">
        <v>43385</v>
      </c>
      <c r="L18" s="12">
        <v>500000</v>
      </c>
      <c r="M18" s="13">
        <v>49499300</v>
      </c>
      <c r="N18" s="14">
        <v>98.998599999999996</v>
      </c>
      <c r="O18" s="18">
        <v>7.1001590000000003E-2</v>
      </c>
      <c r="P18" s="28" t="s">
        <v>48</v>
      </c>
    </row>
    <row r="19" spans="1:16" s="17" customFormat="1">
      <c r="A19" s="5">
        <f t="shared" si="0"/>
        <v>14</v>
      </c>
      <c r="B19" s="8" t="s">
        <v>120</v>
      </c>
      <c r="C19" s="8" t="s">
        <v>121</v>
      </c>
      <c r="D19" s="8" t="s">
        <v>18</v>
      </c>
      <c r="E19" s="8" t="s">
        <v>19</v>
      </c>
      <c r="F19" s="9">
        <v>43390</v>
      </c>
      <c r="G19" s="30">
        <v>5</v>
      </c>
      <c r="H19" s="10" t="s">
        <v>47</v>
      </c>
      <c r="I19" s="29">
        <v>43385</v>
      </c>
      <c r="J19" s="29">
        <v>43385</v>
      </c>
      <c r="K19" s="29">
        <v>43385</v>
      </c>
      <c r="L19" s="12">
        <v>500000</v>
      </c>
      <c r="M19" s="13">
        <v>49953450</v>
      </c>
      <c r="N19" s="14">
        <v>99.906899999999993</v>
      </c>
      <c r="O19" s="18">
        <v>6.8026000000000003E-2</v>
      </c>
      <c r="P19" s="28" t="s">
        <v>48</v>
      </c>
    </row>
    <row r="20" spans="1:16" s="17" customFormat="1">
      <c r="A20" s="5">
        <f t="shared" si="0"/>
        <v>15</v>
      </c>
      <c r="B20" s="8" t="s">
        <v>117</v>
      </c>
      <c r="C20" s="8" t="s">
        <v>123</v>
      </c>
      <c r="D20" s="8" t="s">
        <v>18</v>
      </c>
      <c r="E20" s="8" t="s">
        <v>32</v>
      </c>
      <c r="F20" s="9">
        <v>43388</v>
      </c>
      <c r="G20" s="30">
        <v>3</v>
      </c>
      <c r="H20" s="10" t="s">
        <v>47</v>
      </c>
      <c r="I20" s="9">
        <v>43385</v>
      </c>
      <c r="J20" s="9">
        <v>43385</v>
      </c>
      <c r="K20" s="9">
        <v>43385</v>
      </c>
      <c r="L20" s="12">
        <v>282747068</v>
      </c>
      <c r="M20" s="13">
        <v>282632034.01999998</v>
      </c>
      <c r="N20" s="14">
        <v>99.959315590000003</v>
      </c>
      <c r="O20" s="18">
        <v>4.9519511200000005E-2</v>
      </c>
      <c r="P20" s="28" t="s">
        <v>48</v>
      </c>
    </row>
    <row r="21" spans="1:16">
      <c r="A21" s="5">
        <f t="shared" si="0"/>
        <v>16</v>
      </c>
      <c r="B21" s="8" t="s">
        <v>117</v>
      </c>
      <c r="C21" s="8" t="s">
        <v>123</v>
      </c>
      <c r="D21" s="8" t="s">
        <v>18</v>
      </c>
      <c r="E21" s="8" t="s">
        <v>33</v>
      </c>
      <c r="F21" s="9">
        <v>43388</v>
      </c>
      <c r="G21" s="30">
        <v>3</v>
      </c>
      <c r="H21" s="10" t="s">
        <v>47</v>
      </c>
      <c r="I21" s="9">
        <v>43385</v>
      </c>
      <c r="J21" s="9">
        <v>43385</v>
      </c>
      <c r="K21" s="9">
        <v>43385</v>
      </c>
      <c r="L21" s="12">
        <v>9666947</v>
      </c>
      <c r="M21" s="13">
        <v>9663014.0600000005</v>
      </c>
      <c r="N21" s="14">
        <v>99.959315590000003</v>
      </c>
      <c r="O21" s="18">
        <v>4.9519511200000005E-2</v>
      </c>
      <c r="P21" s="28" t="s">
        <v>48</v>
      </c>
    </row>
    <row r="22" spans="1:16">
      <c r="A22" s="31">
        <f t="shared" si="0"/>
        <v>17</v>
      </c>
      <c r="B22" s="32" t="s">
        <v>117</v>
      </c>
      <c r="C22" s="8" t="s">
        <v>123</v>
      </c>
      <c r="D22" s="32" t="s">
        <v>18</v>
      </c>
      <c r="E22" s="32" t="s">
        <v>34</v>
      </c>
      <c r="F22" s="33">
        <v>43388</v>
      </c>
      <c r="G22" s="34">
        <v>3</v>
      </c>
      <c r="H22" s="10" t="s">
        <v>47</v>
      </c>
      <c r="I22" s="35">
        <v>43385</v>
      </c>
      <c r="J22" s="35">
        <v>43385</v>
      </c>
      <c r="K22" s="35">
        <v>43385</v>
      </c>
      <c r="L22" s="36">
        <v>6116108</v>
      </c>
      <c r="M22" s="37">
        <v>6113619.7000000002</v>
      </c>
      <c r="N22" s="38">
        <v>99.959315590000003</v>
      </c>
      <c r="O22" s="39">
        <v>4.9519511200000005E-2</v>
      </c>
      <c r="P22" s="40" t="s">
        <v>48</v>
      </c>
    </row>
    <row r="23" spans="1:16">
      <c r="A23" s="5">
        <f t="shared" si="0"/>
        <v>18</v>
      </c>
      <c r="B23" s="8" t="s">
        <v>117</v>
      </c>
      <c r="C23" s="8" t="s">
        <v>123</v>
      </c>
      <c r="D23" s="8" t="s">
        <v>18</v>
      </c>
      <c r="E23" s="8" t="s">
        <v>35</v>
      </c>
      <c r="F23" s="9">
        <v>43388</v>
      </c>
      <c r="G23" s="30">
        <v>3</v>
      </c>
      <c r="H23" s="10" t="s">
        <v>47</v>
      </c>
      <c r="I23" s="29">
        <v>43385</v>
      </c>
      <c r="J23" s="29">
        <v>43385</v>
      </c>
      <c r="K23" s="29">
        <v>43385</v>
      </c>
      <c r="L23" s="12">
        <v>134483685</v>
      </c>
      <c r="M23" s="13">
        <v>134428971.11000001</v>
      </c>
      <c r="N23" s="14">
        <v>99.959315590000003</v>
      </c>
      <c r="O23" s="18">
        <v>4.9519511200000005E-2</v>
      </c>
      <c r="P23" s="28" t="s">
        <v>48</v>
      </c>
    </row>
    <row r="24" spans="1:16">
      <c r="A24" s="5">
        <f t="shared" si="0"/>
        <v>19</v>
      </c>
      <c r="B24" s="8" t="s">
        <v>117</v>
      </c>
      <c r="C24" s="8" t="s">
        <v>123</v>
      </c>
      <c r="D24" s="8" t="s">
        <v>18</v>
      </c>
      <c r="E24" s="8" t="s">
        <v>36</v>
      </c>
      <c r="F24" s="9">
        <v>43388</v>
      </c>
      <c r="G24" s="30">
        <v>3</v>
      </c>
      <c r="H24" s="10" t="s">
        <v>47</v>
      </c>
      <c r="I24" s="29">
        <v>43385</v>
      </c>
      <c r="J24" s="29">
        <v>43385</v>
      </c>
      <c r="K24" s="29">
        <v>43385</v>
      </c>
      <c r="L24" s="12">
        <v>92380710</v>
      </c>
      <c r="M24" s="13">
        <v>92343125.450000003</v>
      </c>
      <c r="N24" s="14">
        <v>99.959315590000003</v>
      </c>
      <c r="O24" s="18">
        <v>4.9519511200000005E-2</v>
      </c>
      <c r="P24" s="28" t="s">
        <v>48</v>
      </c>
    </row>
    <row r="25" spans="1:16">
      <c r="A25" s="5">
        <f t="shared" si="0"/>
        <v>20</v>
      </c>
      <c r="B25" s="8" t="s">
        <v>117</v>
      </c>
      <c r="C25" s="8" t="s">
        <v>123</v>
      </c>
      <c r="D25" s="8" t="s">
        <v>18</v>
      </c>
      <c r="E25" s="8" t="s">
        <v>37</v>
      </c>
      <c r="F25" s="9">
        <v>43388</v>
      </c>
      <c r="G25" s="30">
        <v>3</v>
      </c>
      <c r="H25" s="10" t="s">
        <v>47</v>
      </c>
      <c r="I25" s="29">
        <v>43385</v>
      </c>
      <c r="J25" s="29">
        <v>43385</v>
      </c>
      <c r="K25" s="29">
        <v>43385</v>
      </c>
      <c r="L25" s="12">
        <v>7445486</v>
      </c>
      <c r="M25" s="13">
        <v>7442456.8499999996</v>
      </c>
      <c r="N25" s="14">
        <v>99.959315590000003</v>
      </c>
      <c r="O25" s="18">
        <v>4.9519511200000005E-2</v>
      </c>
      <c r="P25" s="28" t="s">
        <v>48</v>
      </c>
    </row>
    <row r="26" spans="1:16">
      <c r="A26" s="5">
        <f t="shared" si="0"/>
        <v>21</v>
      </c>
      <c r="B26" s="8" t="s">
        <v>117</v>
      </c>
      <c r="C26" s="8" t="s">
        <v>123</v>
      </c>
      <c r="D26" s="8" t="s">
        <v>18</v>
      </c>
      <c r="E26" s="8" t="s">
        <v>38</v>
      </c>
      <c r="F26" s="9">
        <v>43388</v>
      </c>
      <c r="G26" s="30">
        <v>3</v>
      </c>
      <c r="H26" s="10" t="s">
        <v>47</v>
      </c>
      <c r="I26" s="29">
        <v>43385</v>
      </c>
      <c r="J26" s="29">
        <v>43385</v>
      </c>
      <c r="K26" s="29">
        <v>43385</v>
      </c>
      <c r="L26" s="12">
        <v>504772928</v>
      </c>
      <c r="M26" s="13">
        <v>504567564.11000001</v>
      </c>
      <c r="N26" s="14">
        <v>99.959315590000003</v>
      </c>
      <c r="O26" s="18">
        <v>4.9519511200000005E-2</v>
      </c>
      <c r="P26" s="28" t="s">
        <v>48</v>
      </c>
    </row>
    <row r="27" spans="1:16">
      <c r="A27" s="5">
        <f t="shared" si="0"/>
        <v>22</v>
      </c>
      <c r="B27" s="8" t="s">
        <v>117</v>
      </c>
      <c r="C27" s="8" t="s">
        <v>123</v>
      </c>
      <c r="D27" s="8" t="s">
        <v>18</v>
      </c>
      <c r="E27" s="8" t="s">
        <v>39</v>
      </c>
      <c r="F27" s="9">
        <v>43388</v>
      </c>
      <c r="G27" s="30">
        <v>3</v>
      </c>
      <c r="H27" s="10" t="s">
        <v>47</v>
      </c>
      <c r="I27" s="29">
        <v>43385</v>
      </c>
      <c r="J27" s="29">
        <v>43385</v>
      </c>
      <c r="K27" s="29">
        <v>43385</v>
      </c>
      <c r="L27" s="12">
        <v>5815946</v>
      </c>
      <c r="M27" s="13">
        <v>5813579.8200000003</v>
      </c>
      <c r="N27" s="14">
        <v>99.959315590000003</v>
      </c>
      <c r="O27" s="18">
        <v>4.9519511200000005E-2</v>
      </c>
      <c r="P27" s="28" t="s">
        <v>48</v>
      </c>
    </row>
    <row r="28" spans="1:16">
      <c r="A28" s="5">
        <f t="shared" si="0"/>
        <v>23</v>
      </c>
      <c r="B28" s="8" t="s">
        <v>117</v>
      </c>
      <c r="C28" s="8" t="s">
        <v>123</v>
      </c>
      <c r="D28" s="8" t="s">
        <v>18</v>
      </c>
      <c r="E28" s="8" t="s">
        <v>20</v>
      </c>
      <c r="F28" s="9">
        <v>43388</v>
      </c>
      <c r="G28" s="30">
        <v>3</v>
      </c>
      <c r="H28" s="10" t="s">
        <v>47</v>
      </c>
      <c r="I28" s="9">
        <v>43385</v>
      </c>
      <c r="J28" s="9">
        <v>43385</v>
      </c>
      <c r="K28" s="9">
        <v>43385</v>
      </c>
      <c r="L28" s="12">
        <v>58572898</v>
      </c>
      <c r="M28" s="13">
        <v>58549067.960000001</v>
      </c>
      <c r="N28" s="14">
        <v>99.959315590000003</v>
      </c>
      <c r="O28" s="18">
        <v>4.9519511200000005E-2</v>
      </c>
      <c r="P28" s="28" t="s">
        <v>48</v>
      </c>
    </row>
    <row r="30" spans="1:16">
      <c r="A30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01.10.2018</vt:lpstr>
      <vt:lpstr>03.10.2018</vt:lpstr>
      <vt:lpstr>04.10.2018</vt:lpstr>
      <vt:lpstr>05.10.2018</vt:lpstr>
      <vt:lpstr>08.10.2018</vt:lpstr>
      <vt:lpstr>09.10.2018</vt:lpstr>
      <vt:lpstr>10.10.2018</vt:lpstr>
      <vt:lpstr>11.10.2018</vt:lpstr>
      <vt:lpstr>12.10.2018</vt:lpstr>
      <vt:lpstr>'03.10.2018'!OLE_LINK1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2018-10-17T07:19:17Z</dcterms:modified>
</cp:coreProperties>
</file>